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5" yWindow="510" windowWidth="19440" windowHeight="8940"/>
  </bookViews>
  <sheets>
    <sheet name="Муницип" sheetId="3" r:id="rId1"/>
  </sheets>
  <definedNames>
    <definedName name="_xlnm.Print_Area" localSheetId="0">Муницип!$A$1:$M$209</definedName>
  </definedNames>
  <calcPr calcId="125725"/>
</workbook>
</file>

<file path=xl/calcChain.xml><?xml version="1.0" encoding="utf-8"?>
<calcChain xmlns="http://schemas.openxmlformats.org/spreadsheetml/2006/main">
  <c r="M18" i="3"/>
  <c r="L18"/>
  <c r="K18"/>
  <c r="M41"/>
  <c r="K41"/>
  <c r="L41"/>
  <c r="L65"/>
  <c r="L57" s="1"/>
  <c r="M65"/>
  <c r="M57" s="1"/>
  <c r="K65"/>
  <c r="K57" s="1"/>
  <c r="K17" l="1"/>
  <c r="K209" s="1"/>
  <c r="M17"/>
  <c r="M209" s="1"/>
  <c r="L17"/>
  <c r="L209" s="1"/>
</calcChain>
</file>

<file path=xl/sharedStrings.xml><?xml version="1.0" encoding="utf-8"?>
<sst xmlns="http://schemas.openxmlformats.org/spreadsheetml/2006/main" count="1712" uniqueCount="424">
  <si>
    <t xml:space="preserve">  Правовое основание финансового обеспечения и расходования </t>
  </si>
  <si>
    <t xml:space="preserve">Код расхода по БК </t>
  </si>
  <si>
    <t>Объем средств на исполнение расходного обязательства</t>
  </si>
  <si>
    <t>средств (нормативные правовые акты, договоры, соглашения)</t>
  </si>
  <si>
    <t>Российской Федерации</t>
  </si>
  <si>
    <t>субъекта Российской Федерации</t>
  </si>
  <si>
    <t>наимено -</t>
  </si>
  <si>
    <t>номер</t>
  </si>
  <si>
    <t xml:space="preserve">дата </t>
  </si>
  <si>
    <t>раздел</t>
  </si>
  <si>
    <t>подраздел</t>
  </si>
  <si>
    <t>вание,</t>
  </si>
  <si>
    <t>статьи</t>
  </si>
  <si>
    <t>вступления</t>
  </si>
  <si>
    <t xml:space="preserve">номер и </t>
  </si>
  <si>
    <t>(подстатьи),</t>
  </si>
  <si>
    <t>в силу,</t>
  </si>
  <si>
    <t>по плану</t>
  </si>
  <si>
    <t>по факту</t>
  </si>
  <si>
    <t>дата</t>
  </si>
  <si>
    <t>пункта</t>
  </si>
  <si>
    <t>срок</t>
  </si>
  <si>
    <t>исполнения</t>
  </si>
  <si>
    <t xml:space="preserve"> (подпункта)</t>
  </si>
  <si>
    <t>действия</t>
  </si>
  <si>
    <t>x</t>
  </si>
  <si>
    <t>-</t>
  </si>
  <si>
    <t>2000</t>
  </si>
  <si>
    <t xml:space="preserve"> в том числе:</t>
  </si>
  <si>
    <t>3000</t>
  </si>
  <si>
    <t>3100</t>
  </si>
  <si>
    <t>3200</t>
  </si>
  <si>
    <t>3300</t>
  </si>
  <si>
    <t>3400</t>
  </si>
  <si>
    <t>4000</t>
  </si>
  <si>
    <t>5000</t>
  </si>
  <si>
    <t>6000</t>
  </si>
  <si>
    <t>7000</t>
  </si>
  <si>
    <t>8000</t>
  </si>
  <si>
    <t>Наименование расходного обязательства, вопроса местного значения, полномочия, права  муниципального образования</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</si>
  <si>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</si>
  <si>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</si>
  <si>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</si>
  <si>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</si>
  <si>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2002</t>
  </si>
  <si>
    <t>Федеральный закон от 06.10.2003 № 131-ФЗ "Об общих принципах организации местного самоуправления в РФ"</t>
  </si>
  <si>
    <t>подп. 1, п. 1, ч. 3, ст. 16</t>
  </si>
  <si>
    <t>06.10.2003-не установлен</t>
  </si>
  <si>
    <t>01</t>
  </si>
  <si>
    <t>06</t>
  </si>
  <si>
    <t xml:space="preserve"> </t>
  </si>
  <si>
    <t>13</t>
  </si>
  <si>
    <t>2.1.3. владение, пользование и распоряжение имуществом, находящимся в муниципальной собственности городского округа</t>
  </si>
  <si>
    <t>2004</t>
  </si>
  <si>
    <t>подп. 3, п. 1, ч. 2, ст. 16</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</si>
  <si>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</si>
  <si>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2005</t>
  </si>
  <si>
    <t>подп. 4, п. 1, ч. 1, ст. 16</t>
  </si>
  <si>
    <t>Постановление Правительства Иркутской области от 18.10.2010 № 263-пп "Об утверждении долгосрочной целевой программы Иркутской области "Защита окружающей среды в Иркутской области на 2011 - 2015 годы""</t>
  </si>
  <si>
    <t>подп. 1, п. 1, ч. 3, ст. 5</t>
  </si>
  <si>
    <t>18.10.2010-31.12.2015</t>
  </si>
  <si>
    <t>05</t>
  </si>
  <si>
    <t>02</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</si>
  <si>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</si>
  <si>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2006</t>
  </si>
  <si>
    <t>подп. 5, п. 1, ч. 2, ст. 16</t>
  </si>
  <si>
    <t>Постановление Правительства Иркутской области от 18.10.2010 № 265-пп "Об утверждении долгосрочной целевой программы "Развитие автомобильных дорог общего пользования регионального или межмуниципального значения и местного значения в Иркутской области на 2011 - 2015 годы""</t>
  </si>
  <si>
    <t>01.01.2011-31.12.2014</t>
  </si>
  <si>
    <t>04</t>
  </si>
  <si>
    <t>09</t>
  </si>
  <si>
    <t>03</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</si>
  <si>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</si>
  <si>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2007</t>
  </si>
  <si>
    <t>подп. 6, п. 1, ч. 2, ст. 16</t>
  </si>
  <si>
    <t>10</t>
  </si>
  <si>
    <t>2.1.10. участие в предупреждении и ликвидации последствий чрезвычайных ситуаций в границах городского округа</t>
  </si>
  <si>
    <t>2011</t>
  </si>
  <si>
    <t>подп. 7, п. 1, ч. 1, ст. 16</t>
  </si>
  <si>
    <t>2.1.14. обеспечение первичных мер пожарной безопасности в границах городского округа</t>
  </si>
  <si>
    <t>2015</t>
  </si>
  <si>
    <t>подп. 10, п. 14, ч. 2, ст. 16</t>
  </si>
  <si>
    <t>2.1.15. организация мероприятий по охране окружающей среды в границах городского округа</t>
  </si>
  <si>
    <t>2016</t>
  </si>
  <si>
    <t>подп. 10, п. 1, ч. 1, ст. 16</t>
  </si>
  <si>
    <t>Постановление Правительства Иркутской области от 24.10.2013 № 444-пп "Об утверждении государственной программы Иркутской области «Охрана окружающей среды»"</t>
  </si>
  <si>
    <t>подп. 1, п. 1, ч. 1, ст. 1</t>
  </si>
  <si>
    <t>01.01.2014-31.12.2018</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</si>
  <si>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</si>
  <si>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2017</t>
  </si>
  <si>
    <t>подп. 13, п. 1, ч. 2, ст. 16</t>
  </si>
  <si>
    <t>Закон Иркутской области от 17.10.2007 № 91-ОЗ "О расчете нормативов финансирования муниципальных образовательных учреждений в Иркутской области"</t>
  </si>
  <si>
    <t>17.10.2007-не установлен</t>
  </si>
  <si>
    <t>07</t>
  </si>
  <si>
    <t>00</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</si>
  <si>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</si>
  <si>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2020</t>
  </si>
  <si>
    <t>п. 1, ч. 1, ст. 16</t>
  </si>
  <si>
    <t>Закон Иркутской области от 18.07.2008 № 46-ОЗ "О библиотечном деле в Иркутской области"</t>
  </si>
  <si>
    <t>01.01.2009-не установлен</t>
  </si>
  <si>
    <t>08</t>
  </si>
  <si>
    <t>2.1.20. создание условий для организации досуга и обеспечения жителей городского округа услугами организаций культуры</t>
  </si>
  <si>
    <t>2021</t>
  </si>
  <si>
    <t>подп. 17, п. 1, ч. 1, ст. 16</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</si>
  <si>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</si>
  <si>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2024</t>
  </si>
  <si>
    <t>подп. 19, п. 1, ч. 2, ст. 16</t>
  </si>
  <si>
    <t>Постановление Правительства Иркутской области от 24.10.2013 № 458-пп "Об утверждении государственной программы Иркутской области «Развитие физической культуры и спорта» на 2014 - 2018 годы"</t>
  </si>
  <si>
    <t>01.01.2014-не установлен</t>
  </si>
  <si>
    <t>11</t>
  </si>
  <si>
    <t>2.1.24. создание условий для массового отдыха жителей городского округа и организация обустройства мест массового отдыха населения</t>
  </si>
  <si>
    <t>2025</t>
  </si>
  <si>
    <t>подп. 20, п. 1, ч. 2, ст. 16</t>
  </si>
  <si>
    <t>2.1.26. организация ритуальных услуг и содержание мест захоронения</t>
  </si>
  <si>
    <t>2027</t>
  </si>
  <si>
    <t>подп. 23, п. 1, ч. 1, ст. 16</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</si>
  <si>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</si>
  <si>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2029</t>
  </si>
  <si>
    <t>подп. 25, п. 1, ч. 2, ст. 16</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</si>
  <si>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</si>
  <si>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2030</t>
  </si>
  <si>
    <t>подп. 26, п. 1, ч. 1, ст. 16</t>
  </si>
  <si>
    <t>12</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</si>
  <si>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</si>
  <si>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2038</t>
  </si>
  <si>
    <t>Федеральный закон от 24.07.2007 № 209-фз "О развитии малого и среднего предпринимательства в Российской Федерации"</t>
  </si>
  <si>
    <t>ст. в целом</t>
  </si>
  <si>
    <t>31.07.2007-не установлен</t>
  </si>
  <si>
    <t>Постановление Правительства Иркутской области от 05.09.2015 № 427-пп "Об утверждении Положения о предоставлении субсидий из областного бюджета в целях финансового обеспечения (возмещения) затрат (части затрат) в связи с реализацией мероприятий, направленных на поддержку и развитие малого и среднего предпринимательства"</t>
  </si>
  <si>
    <t>05.09.2015-не установлен</t>
  </si>
  <si>
    <t>2.1.38. организация и осуществление мероприятий по работе с детьми и молодежью в городском округе</t>
  </si>
  <si>
    <t>2039</t>
  </si>
  <si>
    <t>подп. 34, п. 1, ч. 1, ст. 16</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</si>
  <si>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</si>
  <si>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</si>
  <si>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2.2.1. функционирование органов местного самоуправления</t>
  </si>
  <si>
    <t>2101</t>
  </si>
  <si>
    <t>подп. 2, п. 1, ч. 1, ст. 16</t>
  </si>
  <si>
    <t>2.2.2. финансирование муниципальных учреждений</t>
  </si>
  <si>
    <t>2102</t>
  </si>
  <si>
    <t>2.2.13.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</si>
  <si>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2113</t>
  </si>
  <si>
    <t>подп. 5, п. 6, ч. 3, ст. 5</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</si>
  <si>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</si>
  <si>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</si>
  <si>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</si>
  <si>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</si>
  <si>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2.3.1.1. создание музеев городского округа</t>
  </si>
  <si>
    <t>2202</t>
  </si>
  <si>
    <t>подп. 1, п. 1, ч. 1, ст. 16.1</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</si>
  <si>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</si>
  <si>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</si>
  <si>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</si>
  <si>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</si>
  <si>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2.3.3. социальная политика</t>
  </si>
  <si>
    <t>2401</t>
  </si>
  <si>
    <t>подп. 1, п. 1, ст. 16.1</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</si>
  <si>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</si>
  <si>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2500</t>
  </si>
  <si>
    <t>2.4.1. за счет субвенций, предоставленных из федерального бюджета или бюджета субъекта Российской Федерации, всего</t>
  </si>
  <si>
    <t>2501</t>
  </si>
  <si>
    <t>2.4.1.2. по составлению списков кандидатов в присяжные заседатели</t>
  </si>
  <si>
    <t>2503</t>
  </si>
  <si>
    <t>Федеральный закон от 20.08.2004 № 113-ФЗ "О присяжных заседателях федеральных судов общей юрисдикции в Российской Федерации"</t>
  </si>
  <si>
    <t>подп. 1, п. 1, ст. 4</t>
  </si>
  <si>
    <t>25.08.2004-не установлен</t>
  </si>
  <si>
    <t>2.4.1.4. на формирование и содержание архивных фондов субъекта Российской Федерации</t>
  </si>
  <si>
    <t>2505</t>
  </si>
  <si>
    <t>Федеральный закон от 22.10.2004 № 125-ФЗ "Об архивном деле в Российской Федерации"</t>
  </si>
  <si>
    <t>п. 2, ст. 4</t>
  </si>
  <si>
    <t>27.10.2004-не установлен</t>
  </si>
  <si>
    <t>Закон Иркутской области от 18.07.2008 № 47-оз "О наделении органов местного самоуправления областными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Иркутской области"</t>
  </si>
  <si>
    <t>подп. 1, п. 1, ч. 2, ст. 2</t>
  </si>
  <si>
    <t>28.07.2008-не установлен</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</si>
  <si>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</si>
  <si>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2522</t>
  </si>
  <si>
    <t>Федеральный закон от 29.12.2012 № 273-ФЗ "Об образовании в Российской Федерации"</t>
  </si>
  <si>
    <t>подп. 3, п. 1, ст. 8</t>
  </si>
  <si>
    <t>29.12.2012-не установлен</t>
  </si>
  <si>
    <t>Постановление Правительства Иркутской области от 30.12.2013 № 630-пп "О нормативах обеспечения государственных гарантий реализации прав на получение общедоступного и бесплатного дошкольного образования в иуницпальных дошкольных образовательных организациях в Иркутской области"</t>
  </si>
  <si>
    <t>п. 2, ч. 1, ст. 1</t>
  </si>
  <si>
    <t>09.01.2014-не установлен</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</si>
  <si>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</si>
  <si>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2528</t>
  </si>
  <si>
    <t>Федеральный закон от 21.12.1996 № 159-ФЗ "О дополнительных гарантиях по социальной поддержке детей-сирот и детей, оставшихся без попечения родителей"</t>
  </si>
  <si>
    <t>ст. 5</t>
  </si>
  <si>
    <t>23.12.1996-не установлен</t>
  </si>
  <si>
    <t>Закон Иркутской области от 29.06.2010 №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</si>
  <si>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подп. 1, п. 1, ст. 5</t>
  </si>
  <si>
    <t>13.07.2010-не установлен</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</si>
  <si>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</si>
  <si>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2541</t>
  </si>
  <si>
    <t>Федеральный закон от 30.12.2001 № 195-ФЗ "Кодекс Российской Федерации об административных правонарушениях"</t>
  </si>
  <si>
    <t>подп. 1, п. 1, ч. 1, ст. 1.2.1</t>
  </si>
  <si>
    <t>30.12.2001-не установлен</t>
  </si>
  <si>
    <t>Закон Иркутской области от 04.04.2014 № 37-ОЗ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</si>
  <si>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п. 1, ст. 1</t>
  </si>
  <si>
    <t>не установлен-не установлен</t>
  </si>
  <si>
    <t>2.4.1.55. на осуществление мероприятий в области охраны труда, предусмотренных трудовым законодательством</t>
  </si>
  <si>
    <t>2556</t>
  </si>
  <si>
    <t>Постановление Правительства Российской Федерации от 26.08.1995 № 843 "О мерах по улучшению условий и охраны труда"</t>
  </si>
  <si>
    <t>подп. 1, п. 2, ч. 1, ст. 3</t>
  </si>
  <si>
    <t>13.04.1998-не установлен</t>
  </si>
  <si>
    <t>Закон Иркутской области от 24.07.2008 № 63-оз "О наделении органов местного самоуправления отдельными областными государственными полномочиями в области охраны труда"</t>
  </si>
  <si>
    <t>подп. 1, п. 1, ч. 1, ст. 2</t>
  </si>
  <si>
    <t>27.07.2008-не установлен</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</si>
  <si>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</si>
  <si>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2560</t>
  </si>
  <si>
    <t>Федеральный закон от 14.05.1993 № 4979-1 "О ветеринарии"</t>
  </si>
  <si>
    <t>подп. 2, п. 1, ч. 1, ст. 3</t>
  </si>
  <si>
    <t>17.06.1993-не установлен</t>
  </si>
  <si>
    <t>Закон Иркутской области от 09.12.2013 № 110-оз "О наделении органов местного самоуправления отдельными областными государственными полномочиями в сфере обращения с безнадзорными собаками и кошками в Иркутской области"</t>
  </si>
  <si>
    <t>09.12.2013-не установлен</t>
  </si>
  <si>
    <t>2.4.1.69.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</si>
  <si>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2570</t>
  </si>
  <si>
    <t>Федеральный закон от 30.12.2004 № 210-ФЗ "Об основах регулирования тарифов организаций коммунального комплекса"</t>
  </si>
  <si>
    <t>подп. 1, п. 4, ч. 2, ст. 4</t>
  </si>
  <si>
    <t>01.01.2006-не установлен</t>
  </si>
  <si>
    <t>Закон Иркутской области от 20.12.2010 № 131-ОЗ "О наделении органов местного самоуправления отдельными областными государственными полномочиями в области регулирования тарифов на услуги организаций коммунального комплекса"</t>
  </si>
  <si>
    <t>в целом</t>
  </si>
  <si>
    <t>01.01.2011-не установлен</t>
  </si>
  <si>
    <t>2.4.1.79.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</si>
  <si>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2580</t>
  </si>
  <si>
    <t>Федеральный закон от 07.12.2011 № 416-ФЗ "О водоснабжении и водоотведении"</t>
  </si>
  <si>
    <t>Закон Иркутской области от 06.11.2012 № 114-ОЗ "О наделении органов местного самоуправления отдельными государственными полномочиями в сфере водоснабжения и водоотведения"</t>
  </si>
  <si>
    <t>ч. 1, ст. 6</t>
  </si>
  <si>
    <t>01.01.2013-не установлен</t>
  </si>
  <si>
    <t>2.4.1.90. на проведение Всероссийской сельскохозяйственной переписи в 2016 году</t>
  </si>
  <si>
    <t>2591</t>
  </si>
  <si>
    <t>Федеральный закон от 29.12.2006 № 264-ФЗ "О развитии сельского хозяйства"</t>
  </si>
  <si>
    <t>п. 1, ч. 1, ст. 1</t>
  </si>
  <si>
    <t>11.01.2007-не установлен</t>
  </si>
  <si>
    <t>Закон Иркутской области от 15.10.2015 № 81-ОЗ "О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2016 года"</t>
  </si>
  <si>
    <t>15.10.2015-не установлен</t>
  </si>
  <si>
    <t>2.4.1.91. по предоставлению гражданам субсидий на оплату жилых помещений и коммунальных услуг</t>
  </si>
  <si>
    <t>2592</t>
  </si>
  <si>
    <t>Постановление Правительства Российской Федерации от 14.12.2005 № 761 "О предоставлении субсидий на оплату жилого помещения и коммунальных услуг"</t>
  </si>
  <si>
    <t>22.12.2005-не установлен</t>
  </si>
  <si>
    <t>Закон Иркутской области от 10.12.2007 № 116-ОЗ "О наделении органов местного самоуправления областными государственными полномочиями по предоставлению гражданам субсидий на оплату жилых помещений и коммунальных услуг"</t>
  </si>
  <si>
    <t>п. 1, ст. 5</t>
  </si>
  <si>
    <t>01.01.2008-не установлен</t>
  </si>
  <si>
    <t>2.4.1.92. на осуществление отдельных государственных полномочий по предоставлению мер социальной поддержки многодетным и малоимущим семьям</t>
  </si>
  <si>
    <t>2593</t>
  </si>
  <si>
    <t>Федеральный закон от 19.05.1995 № 81-ФЗ "О государственных пособиях гражданам, имеющим детей"</t>
  </si>
  <si>
    <t>22.05.1995-не установлен</t>
  </si>
  <si>
    <t>Закон Иркутской области от 08.10.2007 № 76-оз "О наделении органов местного самоуправления отдельными областными государственными полномочиями по предоставлению мер социальной поддержки многодетным и малоимущим семьям"</t>
  </si>
  <si>
    <t>п. 1, ст. 2</t>
  </si>
  <si>
    <t>12.10.2007-не установлен</t>
  </si>
  <si>
    <t>2.4.1.93. на осуществление областных государственных полномочий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</si>
  <si>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2594</t>
  </si>
  <si>
    <t>Федеральный закон от 24.06.1999 № 120-ФЗ "Об основах системы профилактики безнадзорности и правонарушений несовершеннолетних"</t>
  </si>
  <si>
    <t>30.06.1999-не установлен</t>
  </si>
  <si>
    <t>Закон Иркутской области от 10.10.2008 № 89-оз "О наделении органов местного самоуправления областными государственными полномочиями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</si>
  <si>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29.10.2008-не установлен</t>
  </si>
  <si>
    <t>2.4.1.94. на осуществление областных государственных полномочий по производству и обороту этилового спирта, алкогольной и спиртосодержащей продукции</t>
  </si>
  <si>
    <t>2595</t>
  </si>
  <si>
    <t>Федеральный закон от 22.11.1995 № 171-ФЗ "О государственном регулировании производства и оборота этилового спирта, алкогольной и спиртосодержащей продукции"</t>
  </si>
  <si>
    <t>подп. 1, п. 1, ч. 1, ст. 6</t>
  </si>
  <si>
    <t>29.11.1995-не установлен</t>
  </si>
  <si>
    <t>Закон Иркутской области от 17.06.2008 № 26-оз "О наделении органов местного самоуправления отдельными государственными полномочиями в области производства и оборота этилового спирта, алкогольной и спиртосодержащей продукции"</t>
  </si>
  <si>
    <t>подп. 1, п. 1, ч. 1, ст. 4</t>
  </si>
  <si>
    <t>02.07.2008-не установлен</t>
  </si>
  <si>
    <t>2.4.1.95. на осуществление областных государственных полномочий по определению персонального состава и обеспечению деятельности административных комиссий</t>
  </si>
  <si>
    <t>2596</t>
  </si>
  <si>
    <t>Закон Иркутской области от 08.05.2009 № 20-ОЗ "О наделении органов местного самоуправления областными государственными полномочиями по определению персонального состава и обеспечению деятельности административных комиссий"</t>
  </si>
  <si>
    <t>подп. 1, ч. 1, ст. 3</t>
  </si>
  <si>
    <t>08.05.2009-не установлен</t>
  </si>
  <si>
    <t>2.4.2. за счет собственных доходов и источников финансирования дефицита бюджета городского округа, всего</t>
  </si>
  <si>
    <t>2600</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</si>
  <si>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</si>
  <si>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</si>
  <si>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</si>
  <si>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</si>
  <si>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</si>
  <si>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</si>
  <si>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</si>
  <si>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</si>
  <si>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3001</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</si>
  <si>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</si>
  <si>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</si>
  <si>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</si>
  <si>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</si>
  <si>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</si>
  <si>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</si>
  <si>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</si>
  <si>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3500</t>
  </si>
  <si>
    <t>3.4.1. за счет субвенций, предоставленных из федерального бюджета или бюджета субъекта Российской Федерации, всего</t>
  </si>
  <si>
    <t>3501</t>
  </si>
  <si>
    <t>3.4.2. за счет собственных доходов и источников финансирования дефицита бюджета городского округа с внутригородским делением, всего</t>
  </si>
  <si>
    <t>3600</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</si>
  <si>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</si>
  <si>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</si>
  <si>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</si>
  <si>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</si>
  <si>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</si>
  <si>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</si>
  <si>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</si>
  <si>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</si>
  <si>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3.5.4. по предоставлению иных межбюджетных трансфертов, всего</t>
  </si>
  <si>
    <t>3800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</si>
  <si>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</si>
  <si>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</si>
  <si>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</si>
  <si>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</si>
  <si>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</si>
  <si>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</si>
  <si>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</si>
  <si>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</si>
  <si>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</si>
  <si>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</si>
  <si>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</si>
  <si>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</si>
  <si>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</si>
  <si>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</si>
  <si>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</si>
  <si>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</si>
  <si>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</si>
  <si>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4.4.2. за счет собственных доходов и источников финансирования дефицита бюджета городского поселения, всего</t>
  </si>
  <si>
    <t>4600</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</si>
  <si>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</si>
  <si>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</si>
  <si>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</si>
  <si>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</si>
  <si>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</si>
  <si>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</si>
  <si>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</si>
  <si>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</si>
  <si>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</si>
  <si>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</si>
  <si>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</si>
  <si>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</si>
  <si>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4.5.2.2. в иных случаях, не связанных с заключением соглашений, предусмотренных в подпункте 4.5.2.1, всего</t>
  </si>
  <si>
    <t>4900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</si>
  <si>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</si>
  <si>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</si>
  <si>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</si>
  <si>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</si>
  <si>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</si>
  <si>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</si>
  <si>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</si>
  <si>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</si>
  <si>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</si>
  <si>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</si>
  <si>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</si>
  <si>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</si>
  <si>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</si>
  <si>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</si>
  <si>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</si>
  <si>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</si>
  <si>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</si>
  <si>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5.4.2. за счет собственных доходов и источников финансирования дефицита бюджета сельского поселения, всего</t>
  </si>
  <si>
    <t>5600</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</si>
  <si>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</si>
  <si>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</si>
  <si>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</si>
  <si>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</si>
  <si>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</si>
  <si>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</si>
  <si>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</si>
  <si>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</si>
  <si>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</si>
  <si>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</si>
  <si>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</si>
  <si>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</si>
  <si>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5.5.2.2. в иных случаях, не связанных с заключением соглашений, предусмотренных в подпункте 5.5.2.1, всего из них:</t>
  </si>
  <si>
    <t>5900</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</si>
  <si>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</si>
  <si>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</si>
  <si>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6001</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</si>
  <si>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</si>
  <si>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</si>
  <si>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</si>
  <si>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</si>
  <si>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</si>
  <si>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</si>
  <si>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</si>
  <si>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</si>
  <si>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</si>
  <si>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</si>
  <si>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</si>
  <si>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6500</t>
  </si>
  <si>
    <t>6.4.1. за счет субвенций, предоставленных из федерального бюджета или бюджета субъекта Российской Федерации, всего</t>
  </si>
  <si>
    <t>6501</t>
  </si>
  <si>
    <t>6.4.2. за счет собственных доходов и источников финансирования дефицита бюджета внутригородского района, всего</t>
  </si>
  <si>
    <t>6600</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</si>
  <si>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</si>
  <si>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</si>
  <si>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</si>
  <si>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</si>
  <si>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</si>
  <si>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</si>
  <si>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</si>
  <si>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</si>
  <si>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7001</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</si>
  <si>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</si>
  <si>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</si>
  <si>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</si>
  <si>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</si>
  <si>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</si>
  <si>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</si>
  <si>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</si>
  <si>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7300</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</si>
  <si>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</si>
  <si>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7400</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</si>
  <si>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</si>
  <si>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7500</t>
  </si>
  <si>
    <t>7.4.1. за счет субвенций, предоставленных из федерального бюджета или бюджета субъекта Российской Федерации, всего</t>
  </si>
  <si>
    <t>7501</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</si>
  <si>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</si>
  <si>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7600</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</si>
  <si>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</si>
  <si>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7700</t>
  </si>
  <si>
    <t>7.5.1. по предоставлению субсидий в бюджет субъекта Российской Федерации – города федерального значения, всего</t>
  </si>
  <si>
    <t>7701</t>
  </si>
  <si>
    <t>7.5.2. по предоставлению иных межбюджетных трансфертов в бюджет субъекта Российской Федерации – города федерального значения, всего</t>
  </si>
  <si>
    <t>7702</t>
  </si>
  <si>
    <t>8. Итого расходных обязательств муниципальных образований</t>
  </si>
  <si>
    <t>Единица измерения: тыс руб</t>
  </si>
  <si>
    <t>РЕЕСТР РАСХОДНЫХ ОБЯЗАТЕЛЬСТВ МУНИЦИПАЛЬНОГО ОБРАЗОВАНИЯ ГОРОД "САЯНСК"</t>
  </si>
  <si>
    <t>отчетный  2016 год</t>
  </si>
  <si>
    <t>Код строки</t>
  </si>
  <si>
    <t>текущий 2017 финансовый год</t>
  </si>
  <si>
    <t>3</t>
  </si>
  <si>
    <t>2110</t>
  </si>
  <si>
    <t>2.2.10.Организационное и материально-техническое обеспечение подготовки и проведения муниципальных выборов, местного референдума, голосованию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образования,преобразование муниципального образования</t>
  </si>
</sst>
</file>

<file path=xl/styles.xml><?xml version="1.0" encoding="utf-8"?>
<styleSheet xmlns="http://schemas.openxmlformats.org/spreadsheetml/2006/main">
  <numFmts count="1">
    <numFmt numFmtId="164" formatCode="#,##0.0"/>
  </numFmts>
  <fonts count="10">
    <font>
      <sz val="11"/>
      <name val="Calibri"/>
      <family val="2"/>
      <scheme val="minor"/>
    </font>
    <font>
      <sz val="10"/>
      <color rgb="FF000000"/>
      <name val="Times New Roman"/>
      <family val="1"/>
      <charset val="204"/>
    </font>
    <font>
      <sz val="8"/>
      <color rgb="FF000000"/>
      <name val="Times New Roman"/>
      <family val="1"/>
      <charset val="204"/>
    </font>
    <font>
      <b/>
      <sz val="10"/>
      <color rgb="FF000000"/>
      <name val="Times New Roman"/>
      <family val="1"/>
      <charset val="204"/>
    </font>
    <font>
      <sz val="11"/>
      <color rgb="FF000000"/>
      <name val="Times New Roman"/>
      <family val="1"/>
      <charset val="204"/>
    </font>
    <font>
      <sz val="10"/>
      <color rgb="FF000000"/>
      <name val="Arial"/>
      <family val="2"/>
      <charset val="204"/>
    </font>
    <font>
      <sz val="11"/>
      <name val="Calibri"/>
      <family val="2"/>
      <scheme val="minor"/>
    </font>
    <font>
      <sz val="10"/>
      <name val="Calibri"/>
      <family val="2"/>
      <scheme val="minor"/>
    </font>
    <font>
      <sz val="10"/>
      <color rgb="FF333333"/>
      <name val="Times New Roman"/>
      <family val="1"/>
      <charset val="204"/>
    </font>
    <font>
      <b/>
      <sz val="10"/>
      <color rgb="FF333333"/>
      <name val="Calibri"/>
      <family val="2"/>
      <scheme val="minor"/>
    </font>
  </fonts>
  <fills count="6">
    <fill>
      <patternFill patternType="none"/>
    </fill>
    <fill>
      <patternFill patternType="gray125"/>
    </fill>
    <fill>
      <patternFill patternType="solid">
        <fgColor rgb="FFFFFFFF"/>
      </patternFill>
    </fill>
    <fill>
      <patternFill patternType="solid">
        <fgColor rgb="FFCCCCCC"/>
      </patternFill>
    </fill>
    <fill>
      <patternFill patternType="solid">
        <fgColor rgb="FFFFFF00"/>
        <bgColor indexed="64"/>
      </patternFill>
    </fill>
    <fill>
      <patternFill patternType="solid">
        <fgColor theme="9" tint="0.59999389629810485"/>
        <bgColor indexed="64"/>
      </patternFill>
    </fill>
  </fills>
  <borders count="26">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top style="medium">
        <color rgb="FF000000"/>
      </top>
      <bottom/>
      <diagonal/>
    </border>
    <border>
      <left style="thin">
        <color rgb="FF000000"/>
      </left>
      <right style="medium">
        <color rgb="FF000000"/>
      </right>
      <top/>
      <bottom/>
      <diagonal/>
    </border>
    <border>
      <left style="medium">
        <color rgb="FF000000"/>
      </left>
      <right style="thin">
        <color rgb="FF000000"/>
      </right>
      <top/>
      <bottom/>
      <diagonal/>
    </border>
    <border>
      <left/>
      <right/>
      <top style="thin">
        <color rgb="FF000000"/>
      </top>
      <bottom style="thin">
        <color rgb="FF000000"/>
      </bottom>
      <diagonal/>
    </border>
    <border>
      <left/>
      <right/>
      <top style="medium">
        <color rgb="FF000000"/>
      </top>
      <bottom style="thin">
        <color rgb="FF000000"/>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2">
    <xf numFmtId="0" fontId="0" fillId="0" borderId="0"/>
    <xf numFmtId="0" fontId="1" fillId="0" borderId="1">
      <alignment horizontal="left"/>
    </xf>
    <xf numFmtId="49" fontId="1" fillId="2" borderId="1"/>
    <xf numFmtId="0" fontId="1" fillId="0" borderId="1"/>
    <xf numFmtId="0" fontId="2" fillId="0" borderId="1">
      <alignment horizontal="right"/>
    </xf>
    <xf numFmtId="0" fontId="2" fillId="0" borderId="1">
      <alignment horizontal="left"/>
    </xf>
    <xf numFmtId="0" fontId="1" fillId="0" borderId="1">
      <alignment wrapText="1"/>
    </xf>
    <xf numFmtId="0" fontId="1" fillId="2" borderId="1">
      <alignment wrapText="1"/>
    </xf>
    <xf numFmtId="0" fontId="2" fillId="0" borderId="1">
      <alignment horizontal="left" wrapText="1"/>
    </xf>
    <xf numFmtId="0" fontId="2" fillId="0" borderId="1">
      <alignment horizontal="left"/>
    </xf>
    <xf numFmtId="0" fontId="1" fillId="0" borderId="1">
      <alignment horizontal="left" wrapText="1"/>
    </xf>
    <xf numFmtId="0" fontId="3" fillId="0" borderId="1">
      <alignment horizontal="center"/>
    </xf>
    <xf numFmtId="0" fontId="2" fillId="0" borderId="1">
      <alignment horizontal="center"/>
    </xf>
    <xf numFmtId="0" fontId="3" fillId="0" borderId="1">
      <alignment horizontal="left"/>
    </xf>
    <xf numFmtId="0" fontId="2" fillId="0" borderId="1"/>
    <xf numFmtId="49" fontId="2" fillId="0" borderId="1">
      <alignment horizontal="center"/>
    </xf>
    <xf numFmtId="0" fontId="1" fillId="2" borderId="1"/>
    <xf numFmtId="0" fontId="2" fillId="0" borderId="1">
      <alignment horizontal="centerContinuous"/>
    </xf>
    <xf numFmtId="0" fontId="2" fillId="0" borderId="1">
      <alignment horizontal="center"/>
    </xf>
    <xf numFmtId="49" fontId="2" fillId="2" borderId="1"/>
    <xf numFmtId="49" fontId="2" fillId="0" borderId="1"/>
    <xf numFmtId="49" fontId="2" fillId="2" borderId="2">
      <alignment horizontal="left" wrapText="1"/>
    </xf>
    <xf numFmtId="49" fontId="2" fillId="2" borderId="6"/>
    <xf numFmtId="0" fontId="2" fillId="0" borderId="6"/>
    <xf numFmtId="0" fontId="2" fillId="0" borderId="2">
      <alignment horizontal="left"/>
    </xf>
    <xf numFmtId="49" fontId="2" fillId="2" borderId="2"/>
    <xf numFmtId="0" fontId="2" fillId="0" borderId="2"/>
    <xf numFmtId="49" fontId="2" fillId="0" borderId="2"/>
    <xf numFmtId="0" fontId="1" fillId="0" borderId="2"/>
    <xf numFmtId="0" fontId="2" fillId="0" borderId="3">
      <alignment horizontal="center" vertical="center"/>
    </xf>
    <xf numFmtId="49" fontId="2" fillId="2" borderId="3">
      <alignment horizontal="center" vertical="center"/>
    </xf>
    <xf numFmtId="49" fontId="2" fillId="0" borderId="3">
      <alignment horizontal="center" vertical="center"/>
    </xf>
    <xf numFmtId="49" fontId="2" fillId="2" borderId="4">
      <alignment horizontal="center" vertical="center" wrapText="1"/>
    </xf>
    <xf numFmtId="49" fontId="2" fillId="0" borderId="4">
      <alignment horizontal="center" vertical="center"/>
    </xf>
    <xf numFmtId="0" fontId="2" fillId="0" borderId="4">
      <alignment horizontal="center" vertical="center" wrapText="1"/>
    </xf>
    <xf numFmtId="0" fontId="2" fillId="0" borderId="7">
      <alignment horizontal="center" vertical="center"/>
    </xf>
    <xf numFmtId="49" fontId="2" fillId="2" borderId="7">
      <alignment horizontal="center" vertical="center"/>
    </xf>
    <xf numFmtId="49" fontId="2" fillId="0" borderId="5">
      <alignment horizontal="center" vertical="center"/>
    </xf>
    <xf numFmtId="49" fontId="2" fillId="0" borderId="4">
      <alignment horizontal="center" vertical="center"/>
    </xf>
    <xf numFmtId="49" fontId="2" fillId="0" borderId="3">
      <alignment horizontal="center" vertical="center"/>
    </xf>
    <xf numFmtId="0" fontId="2" fillId="0" borderId="3">
      <alignment horizontal="center" vertical="center" wrapText="1"/>
    </xf>
    <xf numFmtId="0" fontId="2" fillId="0" borderId="3">
      <alignment horizontal="center" vertical="center" wrapText="1"/>
    </xf>
    <xf numFmtId="49" fontId="2" fillId="2" borderId="4">
      <alignment horizontal="center" vertical="center" wrapText="1"/>
    </xf>
    <xf numFmtId="49" fontId="2" fillId="0" borderId="7">
      <alignment horizontal="center" vertical="center"/>
    </xf>
    <xf numFmtId="49" fontId="2" fillId="0" borderId="8">
      <alignment horizontal="center" vertical="center"/>
    </xf>
    <xf numFmtId="49" fontId="2" fillId="0" borderId="9">
      <alignment horizontal="center" vertical="center"/>
    </xf>
    <xf numFmtId="0" fontId="2" fillId="0" borderId="7">
      <alignment horizontal="center" vertical="center" wrapText="1"/>
    </xf>
    <xf numFmtId="49" fontId="2" fillId="0" borderId="3">
      <alignment horizontal="center" vertical="center"/>
    </xf>
    <xf numFmtId="0" fontId="1" fillId="0" borderId="7">
      <alignment horizontal="center" vertical="center"/>
    </xf>
    <xf numFmtId="0" fontId="1" fillId="0" borderId="7"/>
    <xf numFmtId="0" fontId="2" fillId="0" borderId="7">
      <alignment horizontal="left" vertical="center" wrapText="1"/>
    </xf>
    <xf numFmtId="0" fontId="2" fillId="0" borderId="5">
      <alignment horizontal="center" vertical="center"/>
    </xf>
    <xf numFmtId="49" fontId="2" fillId="2" borderId="5">
      <alignment horizontal="center" vertical="center"/>
    </xf>
    <xf numFmtId="49" fontId="2" fillId="0" borderId="5">
      <alignment horizontal="center" vertical="center"/>
    </xf>
    <xf numFmtId="0" fontId="2" fillId="0" borderId="5">
      <alignment horizontal="center" vertical="center" wrapText="1"/>
    </xf>
    <xf numFmtId="0" fontId="2" fillId="0" borderId="5">
      <alignment horizontal="left" vertical="center" wrapText="1"/>
    </xf>
    <xf numFmtId="0" fontId="2" fillId="0" borderId="4">
      <alignment horizontal="center" vertical="center"/>
    </xf>
    <xf numFmtId="49" fontId="2" fillId="2" borderId="10">
      <alignment horizontal="center" vertical="center"/>
    </xf>
    <xf numFmtId="0" fontId="2" fillId="0" borderId="10">
      <alignment horizontal="center" vertical="center"/>
    </xf>
    <xf numFmtId="0" fontId="2" fillId="0" borderId="10">
      <alignment horizontal="center" wrapText="1"/>
    </xf>
    <xf numFmtId="0" fontId="2" fillId="0" borderId="11">
      <alignment horizontal="left" vertical="top" wrapText="1"/>
    </xf>
    <xf numFmtId="49" fontId="2" fillId="2" borderId="12">
      <alignment horizontal="center" vertical="center" wrapText="1"/>
    </xf>
    <xf numFmtId="49" fontId="2" fillId="0" borderId="3">
      <alignment horizontal="center" vertical="center" wrapText="1"/>
    </xf>
    <xf numFmtId="49" fontId="2" fillId="2" borderId="3">
      <alignment horizontal="center" vertical="center" wrapText="1"/>
    </xf>
    <xf numFmtId="164" fontId="2" fillId="0" borderId="3">
      <alignment horizontal="right" vertical="center" shrinkToFit="1"/>
    </xf>
    <xf numFmtId="0" fontId="2" fillId="0" borderId="11">
      <alignment horizontal="left" vertical="center" wrapText="1"/>
    </xf>
    <xf numFmtId="0" fontId="2" fillId="0" borderId="1">
      <alignment horizontal="left" wrapText="1"/>
    </xf>
    <xf numFmtId="49" fontId="2" fillId="2" borderId="13">
      <alignment horizontal="center"/>
    </xf>
    <xf numFmtId="0" fontId="2" fillId="0" borderId="13">
      <alignment horizontal="center"/>
    </xf>
    <xf numFmtId="49" fontId="2" fillId="0" borderId="13">
      <alignment horizontal="center"/>
    </xf>
    <xf numFmtId="49" fontId="2" fillId="2" borderId="1">
      <alignment horizontal="center"/>
    </xf>
    <xf numFmtId="0" fontId="2" fillId="0" borderId="2">
      <alignment horizontal="center"/>
    </xf>
    <xf numFmtId="0" fontId="2" fillId="0" borderId="6">
      <alignment horizontal="center"/>
    </xf>
    <xf numFmtId="0" fontId="2" fillId="0" borderId="2">
      <alignment horizontal="center"/>
    </xf>
    <xf numFmtId="49" fontId="2" fillId="2" borderId="2">
      <alignment horizontal="center"/>
    </xf>
    <xf numFmtId="49" fontId="2" fillId="0" borderId="2">
      <alignment horizontal="center"/>
    </xf>
    <xf numFmtId="0" fontId="4" fillId="0" borderId="1"/>
    <xf numFmtId="49" fontId="2" fillId="0" borderId="6">
      <alignment horizontal="center"/>
    </xf>
    <xf numFmtId="0" fontId="2" fillId="0" borderId="1">
      <alignment horizontal="center" vertical="top"/>
    </xf>
    <xf numFmtId="0" fontId="1" fillId="2" borderId="1">
      <alignment horizontal="left"/>
    </xf>
    <xf numFmtId="0" fontId="3" fillId="2" borderId="1">
      <alignment horizontal="center" wrapText="1"/>
    </xf>
    <xf numFmtId="0" fontId="3" fillId="2" borderId="1">
      <alignment horizontal="center"/>
    </xf>
    <xf numFmtId="0" fontId="2" fillId="2" borderId="1">
      <alignment horizontal="center"/>
    </xf>
    <xf numFmtId="0" fontId="3" fillId="2" borderId="1">
      <alignment horizontal="left"/>
    </xf>
    <xf numFmtId="0" fontId="2" fillId="2" borderId="1"/>
    <xf numFmtId="0" fontId="1" fillId="2" borderId="1">
      <alignment horizontal="center"/>
    </xf>
    <xf numFmtId="0" fontId="2" fillId="2" borderId="1">
      <alignment horizontal="left"/>
    </xf>
    <xf numFmtId="0" fontId="2" fillId="2" borderId="2">
      <alignment horizontal="left"/>
    </xf>
    <xf numFmtId="0" fontId="2" fillId="2" borderId="2"/>
    <xf numFmtId="0" fontId="2" fillId="0" borderId="4">
      <alignment horizontal="center" vertical="center" wrapText="1"/>
    </xf>
    <xf numFmtId="49" fontId="2" fillId="2" borderId="3">
      <alignment horizontal="center"/>
    </xf>
    <xf numFmtId="49" fontId="2" fillId="0" borderId="3">
      <alignment horizontal="center"/>
    </xf>
    <xf numFmtId="49" fontId="2" fillId="2" borderId="7">
      <alignment horizontal="center"/>
    </xf>
    <xf numFmtId="49" fontId="2" fillId="0" borderId="5">
      <alignment horizontal="center"/>
    </xf>
    <xf numFmtId="49" fontId="2" fillId="0" borderId="3">
      <alignment horizontal="center"/>
    </xf>
    <xf numFmtId="49" fontId="2" fillId="0" borderId="7">
      <alignment horizontal="center"/>
    </xf>
    <xf numFmtId="49" fontId="2" fillId="0" borderId="8">
      <alignment horizontal="center"/>
    </xf>
    <xf numFmtId="49" fontId="2" fillId="0" borderId="9">
      <alignment horizontal="center"/>
    </xf>
    <xf numFmtId="49" fontId="2" fillId="0" borderId="3">
      <alignment horizontal="center"/>
    </xf>
    <xf numFmtId="49" fontId="2" fillId="2" borderId="5">
      <alignment horizontal="center"/>
    </xf>
    <xf numFmtId="49" fontId="2" fillId="0" borderId="5">
      <alignment horizontal="center"/>
    </xf>
    <xf numFmtId="164" fontId="2" fillId="0" borderId="11">
      <alignment horizontal="right" vertical="center" shrinkToFit="1"/>
    </xf>
    <xf numFmtId="0" fontId="2" fillId="0" borderId="14">
      <alignment horizontal="left" vertical="top" wrapText="1"/>
    </xf>
    <xf numFmtId="49" fontId="2" fillId="0" borderId="15">
      <alignment horizontal="center" vertical="center" wrapText="1"/>
    </xf>
    <xf numFmtId="49" fontId="2" fillId="0" borderId="7">
      <alignment horizontal="center" vertical="center" wrapText="1"/>
    </xf>
    <xf numFmtId="164" fontId="2" fillId="0" borderId="7">
      <alignment horizontal="right" vertical="center" shrinkToFit="1"/>
    </xf>
    <xf numFmtId="164" fontId="2" fillId="0" borderId="14">
      <alignment horizontal="right" vertical="center" shrinkToFit="1"/>
    </xf>
    <xf numFmtId="0" fontId="2" fillId="0" borderId="6">
      <alignment horizontal="center"/>
    </xf>
    <xf numFmtId="0" fontId="2" fillId="0" borderId="6">
      <alignment horizontal="left"/>
    </xf>
    <xf numFmtId="0" fontId="6" fillId="0" borderId="0"/>
    <xf numFmtId="0" fontId="6" fillId="0" borderId="0"/>
    <xf numFmtId="0" fontId="6" fillId="0" borderId="0"/>
    <xf numFmtId="0" fontId="5" fillId="0" borderId="1"/>
    <xf numFmtId="0" fontId="5" fillId="0" borderId="1"/>
    <xf numFmtId="0" fontId="1" fillId="3" borderId="1">
      <alignment horizontal="left"/>
    </xf>
    <xf numFmtId="0" fontId="1" fillId="3" borderId="16">
      <alignment horizontal="left"/>
    </xf>
    <xf numFmtId="49" fontId="2" fillId="2" borderId="2">
      <alignment horizontal="left"/>
    </xf>
    <xf numFmtId="0" fontId="1" fillId="3" borderId="17">
      <alignment horizontal="left"/>
    </xf>
    <xf numFmtId="49" fontId="2" fillId="2" borderId="12">
      <alignment horizontal="center" vertical="center"/>
    </xf>
    <xf numFmtId="49" fontId="2" fillId="0" borderId="15">
      <alignment horizontal="center" vertical="center"/>
    </xf>
    <xf numFmtId="0" fontId="1" fillId="3" borderId="18">
      <alignment horizontal="left"/>
    </xf>
    <xf numFmtId="49" fontId="2" fillId="0" borderId="14">
      <alignment horizontal="left" vertical="center" wrapText="1"/>
    </xf>
  </cellStyleXfs>
  <cellXfs count="102">
    <xf numFmtId="0" fontId="0" fillId="0" borderId="0" xfId="0"/>
    <xf numFmtId="0" fontId="1" fillId="2" borderId="1" xfId="79" applyNumberFormat="1" applyFont="1" applyProtection="1">
      <alignment horizontal="left"/>
    </xf>
    <xf numFmtId="49" fontId="1" fillId="2" borderId="1" xfId="2" applyNumberFormat="1" applyFont="1" applyProtection="1"/>
    <xf numFmtId="0" fontId="1" fillId="2" borderId="1" xfId="16" applyNumberFormat="1" applyFont="1" applyProtection="1"/>
    <xf numFmtId="0" fontId="1" fillId="0" borderId="1" xfId="10" applyNumberFormat="1" applyFont="1" applyProtection="1">
      <alignment horizontal="left" wrapText="1"/>
    </xf>
    <xf numFmtId="0" fontId="1" fillId="0" borderId="1" xfId="66" applyNumberFormat="1" applyFont="1" applyProtection="1">
      <alignment horizontal="left" wrapText="1"/>
    </xf>
    <xf numFmtId="0" fontId="7" fillId="0" borderId="0" xfId="0" applyFont="1" applyProtection="1">
      <protection locked="0"/>
    </xf>
    <xf numFmtId="0" fontId="1" fillId="2" borderId="1" xfId="84" applyNumberFormat="1" applyFont="1" applyProtection="1"/>
    <xf numFmtId="0" fontId="1" fillId="2" borderId="1" xfId="82" applyNumberFormat="1" applyFont="1" applyProtection="1">
      <alignment horizontal="center"/>
    </xf>
    <xf numFmtId="0" fontId="7" fillId="0" borderId="1" xfId="0" applyFont="1" applyBorder="1" applyProtection="1">
      <protection locked="0"/>
    </xf>
    <xf numFmtId="0" fontId="1" fillId="2" borderId="1" xfId="84" applyNumberFormat="1" applyFont="1" applyBorder="1" applyProtection="1"/>
    <xf numFmtId="0" fontId="1" fillId="2" borderId="1" xfId="86" applyNumberFormat="1" applyFont="1" applyProtection="1">
      <alignment horizontal="left"/>
    </xf>
    <xf numFmtId="49" fontId="1" fillId="2" borderId="1" xfId="19" applyNumberFormat="1" applyFont="1" applyProtection="1"/>
    <xf numFmtId="49" fontId="1" fillId="2" borderId="1" xfId="19" applyNumberFormat="1" applyFont="1" applyBorder="1" applyProtection="1"/>
    <xf numFmtId="0" fontId="1" fillId="2" borderId="1" xfId="16" applyNumberFormat="1" applyFont="1" applyBorder="1" applyProtection="1"/>
    <xf numFmtId="0" fontId="1" fillId="0" borderId="1" xfId="9" applyNumberFormat="1" applyFont="1" applyBorder="1" applyAlignment="1" applyProtection="1"/>
    <xf numFmtId="0" fontId="1" fillId="0" borderId="1" xfId="9" applyFont="1" applyBorder="1" applyAlignment="1" applyProtection="1">
      <protection locked="0"/>
    </xf>
    <xf numFmtId="49" fontId="1" fillId="2" borderId="1" xfId="22" applyNumberFormat="1" applyFont="1" applyBorder="1" applyProtection="1"/>
    <xf numFmtId="0" fontId="1" fillId="0" borderId="1" xfId="23" applyNumberFormat="1" applyFont="1" applyBorder="1" applyProtection="1"/>
    <xf numFmtId="0" fontId="1" fillId="2" borderId="1" xfId="87" applyNumberFormat="1" applyFont="1" applyBorder="1" applyProtection="1">
      <alignment horizontal="left"/>
    </xf>
    <xf numFmtId="49" fontId="1" fillId="2" borderId="1" xfId="25" applyNumberFormat="1" applyFont="1" applyBorder="1" applyProtection="1"/>
    <xf numFmtId="0" fontId="1" fillId="2" borderId="1" xfId="88" applyNumberFormat="1" applyFont="1" applyBorder="1" applyProtection="1"/>
    <xf numFmtId="49" fontId="1" fillId="0" borderId="19" xfId="94" applyNumberFormat="1" applyFont="1" applyBorder="1" applyProtection="1">
      <alignment horizontal="center"/>
    </xf>
    <xf numFmtId="49" fontId="1" fillId="0" borderId="19" xfId="95" applyNumberFormat="1" applyFont="1" applyBorder="1" applyProtection="1">
      <alignment horizontal="center"/>
    </xf>
    <xf numFmtId="49" fontId="1" fillId="2" borderId="19" xfId="92" applyNumberFormat="1" applyFont="1" applyBorder="1" applyProtection="1">
      <alignment horizontal="center"/>
    </xf>
    <xf numFmtId="49" fontId="1" fillId="4" borderId="19" xfId="95" applyNumberFormat="1" applyFont="1" applyFill="1" applyBorder="1" applyProtection="1">
      <alignment horizontal="center"/>
    </xf>
    <xf numFmtId="49" fontId="1" fillId="2" borderId="19" xfId="99" applyNumberFormat="1" applyFont="1" applyBorder="1" applyProtection="1">
      <alignment horizontal="center"/>
    </xf>
    <xf numFmtId="49" fontId="1" fillId="0" borderId="19" xfId="100" applyNumberFormat="1" applyFont="1" applyBorder="1" applyProtection="1">
      <alignment horizontal="center"/>
    </xf>
    <xf numFmtId="49" fontId="1" fillId="4" borderId="19" xfId="100" applyNumberFormat="1" applyFont="1" applyFill="1" applyBorder="1" applyProtection="1">
      <alignment horizontal="center"/>
    </xf>
    <xf numFmtId="0" fontId="1" fillId="0" borderId="19" xfId="56" applyNumberFormat="1" applyFont="1" applyBorder="1" applyProtection="1">
      <alignment horizontal="center" vertical="center"/>
    </xf>
    <xf numFmtId="0" fontId="1" fillId="0" borderId="19" xfId="58" applyNumberFormat="1" applyFont="1" applyBorder="1" applyProtection="1">
      <alignment horizontal="center" vertical="center"/>
    </xf>
    <xf numFmtId="49" fontId="1" fillId="2" borderId="19" xfId="57" applyNumberFormat="1" applyFont="1" applyBorder="1" applyProtection="1">
      <alignment horizontal="center" vertical="center"/>
    </xf>
    <xf numFmtId="0" fontId="1" fillId="0" borderId="19" xfId="58" applyNumberFormat="1" applyFont="1" applyFill="1" applyBorder="1" applyProtection="1">
      <alignment horizontal="center" vertical="center"/>
    </xf>
    <xf numFmtId="164" fontId="1" fillId="4" borderId="19" xfId="64" applyNumberFormat="1" applyFont="1" applyFill="1" applyBorder="1" applyProtection="1">
      <alignment horizontal="right" vertical="center" shrinkToFit="1"/>
    </xf>
    <xf numFmtId="0" fontId="3" fillId="5" borderId="19" xfId="60" applyNumberFormat="1" applyFont="1" applyFill="1" applyBorder="1" applyProtection="1">
      <alignment horizontal="left" vertical="top" wrapText="1"/>
    </xf>
    <xf numFmtId="49" fontId="3" fillId="5" borderId="19" xfId="61" applyNumberFormat="1" applyFont="1" applyFill="1" applyBorder="1" applyProtection="1">
      <alignment horizontal="center" vertical="center" wrapText="1"/>
    </xf>
    <xf numFmtId="0" fontId="3" fillId="5" borderId="19" xfId="40" applyNumberFormat="1" applyFont="1" applyFill="1" applyBorder="1" applyProtection="1">
      <alignment horizontal="center" vertical="center" wrapText="1"/>
    </xf>
    <xf numFmtId="49" fontId="3" fillId="5" borderId="19" xfId="62" applyNumberFormat="1" applyFont="1" applyFill="1" applyBorder="1" applyProtection="1">
      <alignment horizontal="center" vertical="center" wrapText="1"/>
    </xf>
    <xf numFmtId="49" fontId="3" fillId="5" borderId="19" xfId="63" applyNumberFormat="1" applyFont="1" applyFill="1" applyBorder="1" applyProtection="1">
      <alignment horizontal="center" vertical="center" wrapText="1"/>
    </xf>
    <xf numFmtId="164" fontId="3" fillId="5" borderId="19" xfId="64" applyNumberFormat="1" applyFont="1" applyFill="1" applyBorder="1" applyProtection="1">
      <alignment horizontal="right" vertical="center" shrinkToFit="1"/>
    </xf>
    <xf numFmtId="0" fontId="1" fillId="0" borderId="19" xfId="60" applyNumberFormat="1" applyFont="1" applyBorder="1" applyProtection="1">
      <alignment horizontal="left" vertical="top" wrapText="1"/>
    </xf>
    <xf numFmtId="49" fontId="1" fillId="2" borderId="19" xfId="61" applyNumberFormat="1" applyFont="1" applyBorder="1" applyProtection="1">
      <alignment horizontal="center" vertical="center" wrapText="1"/>
    </xf>
    <xf numFmtId="0" fontId="1" fillId="0" borderId="19" xfId="40" applyNumberFormat="1" applyFont="1" applyBorder="1" applyProtection="1">
      <alignment horizontal="center" vertical="center" wrapText="1"/>
    </xf>
    <xf numFmtId="49" fontId="1" fillId="0" borderId="19" xfId="62" applyNumberFormat="1" applyFont="1" applyBorder="1" applyProtection="1">
      <alignment horizontal="center" vertical="center" wrapText="1"/>
    </xf>
    <xf numFmtId="49" fontId="1" fillId="2" borderId="19" xfId="63" applyNumberFormat="1" applyFont="1" applyBorder="1" applyProtection="1">
      <alignment horizontal="center" vertical="center" wrapText="1"/>
    </xf>
    <xf numFmtId="164" fontId="1" fillId="0" borderId="19" xfId="64" applyNumberFormat="1" applyFont="1" applyFill="1" applyBorder="1" applyProtection="1">
      <alignment horizontal="right" vertical="center" shrinkToFit="1"/>
    </xf>
    <xf numFmtId="164" fontId="1" fillId="0" borderId="19" xfId="64" applyNumberFormat="1" applyFont="1" applyBorder="1" applyProtection="1">
      <alignment horizontal="right" vertical="center" shrinkToFit="1"/>
    </xf>
    <xf numFmtId="0" fontId="1" fillId="0" borderId="19" xfId="46" applyNumberFormat="1" applyFont="1" applyBorder="1" applyProtection="1">
      <alignment horizontal="center" vertical="center" wrapText="1"/>
    </xf>
    <xf numFmtId="49" fontId="1" fillId="0" borderId="19" xfId="104" applyNumberFormat="1" applyFont="1" applyBorder="1" applyProtection="1">
      <alignment horizontal="center" vertical="center" wrapText="1"/>
    </xf>
    <xf numFmtId="0" fontId="7" fillId="0" borderId="0" xfId="0" applyFont="1"/>
    <xf numFmtId="0" fontId="9" fillId="0" borderId="0" xfId="0" applyFont="1"/>
    <xf numFmtId="0" fontId="1" fillId="0" borderId="19" xfId="102" applyNumberFormat="1" applyFont="1" applyBorder="1" applyProtection="1">
      <alignment horizontal="left" vertical="top" wrapText="1"/>
    </xf>
    <xf numFmtId="49" fontId="1" fillId="0" borderId="19" xfId="103" applyNumberFormat="1" applyFont="1" applyBorder="1" applyProtection="1">
      <alignment horizontal="center" vertical="center" wrapText="1"/>
    </xf>
    <xf numFmtId="164" fontId="1" fillId="4" borderId="19" xfId="105" applyNumberFormat="1" applyFont="1" applyFill="1" applyBorder="1" applyProtection="1">
      <alignment horizontal="right" vertical="center" shrinkToFit="1"/>
    </xf>
    <xf numFmtId="164" fontId="1" fillId="0" borderId="19" xfId="105" applyNumberFormat="1" applyFont="1" applyBorder="1" applyProtection="1">
      <alignment horizontal="right" vertical="center" shrinkToFit="1"/>
    </xf>
    <xf numFmtId="4" fontId="7" fillId="0" borderId="0" xfId="0" applyNumberFormat="1" applyFont="1" applyProtection="1">
      <protection locked="0"/>
    </xf>
    <xf numFmtId="0" fontId="7" fillId="0" borderId="0" xfId="0" applyNumberFormat="1" applyFont="1" applyProtection="1">
      <protection locked="0"/>
    </xf>
    <xf numFmtId="49" fontId="1" fillId="0" borderId="1" xfId="69" applyNumberFormat="1" applyFont="1" applyBorder="1" applyProtection="1">
      <alignment horizontal="center"/>
    </xf>
    <xf numFmtId="0" fontId="1" fillId="0" borderId="1" xfId="68" applyNumberFormat="1" applyFont="1" applyBorder="1" applyProtection="1">
      <alignment horizontal="center"/>
    </xf>
    <xf numFmtId="0" fontId="8" fillId="0" borderId="19" xfId="0" applyFont="1" applyBorder="1" applyAlignment="1">
      <alignment wrapText="1"/>
    </xf>
    <xf numFmtId="49" fontId="1" fillId="2" borderId="19" xfId="61" applyNumberFormat="1" applyFont="1" applyBorder="1" applyAlignment="1" applyProtection="1">
      <alignment horizontal="center" vertical="center" wrapText="1"/>
    </xf>
    <xf numFmtId="0" fontId="1" fillId="0" borderId="19" xfId="60" applyNumberFormat="1" applyFont="1" applyBorder="1" applyAlignment="1" applyProtection="1">
      <alignment horizontal="left" vertical="top" wrapText="1"/>
    </xf>
    <xf numFmtId="164" fontId="1" fillId="0" borderId="19" xfId="64" applyNumberFormat="1" applyFont="1" applyFill="1" applyBorder="1" applyAlignment="1" applyProtection="1">
      <alignment horizontal="right" vertical="center" shrinkToFit="1"/>
    </xf>
    <xf numFmtId="164" fontId="1" fillId="0" borderId="19" xfId="64" applyNumberFormat="1" applyFont="1" applyFill="1" applyBorder="1" applyAlignment="1" applyProtection="1">
      <alignment horizontal="center" vertical="center" shrinkToFit="1"/>
    </xf>
    <xf numFmtId="164" fontId="1" fillId="0" borderId="19" xfId="64" applyNumberFormat="1" applyFont="1" applyBorder="1" applyAlignment="1" applyProtection="1">
      <alignment horizontal="right" vertical="center" shrinkToFit="1"/>
    </xf>
    <xf numFmtId="49" fontId="1" fillId="2" borderId="19" xfId="90" applyNumberFormat="1" applyFont="1" applyBorder="1" applyAlignment="1" applyProtection="1">
      <alignment horizontal="center" wrapText="1"/>
    </xf>
    <xf numFmtId="49" fontId="1" fillId="0" borderId="19" xfId="95" applyNumberFormat="1" applyFont="1" applyFill="1" applyBorder="1" applyAlignment="1" applyProtection="1">
      <alignment horizontal="center"/>
    </xf>
    <xf numFmtId="49" fontId="1" fillId="0" borderId="19" xfId="94" applyNumberFormat="1" applyFont="1" applyBorder="1" applyAlignment="1" applyProtection="1">
      <alignment horizontal="center" wrapText="1"/>
    </xf>
    <xf numFmtId="0" fontId="3" fillId="2" borderId="1" xfId="80" applyNumberFormat="1" applyFont="1" applyBorder="1" applyProtection="1">
      <alignment horizontal="center" wrapText="1"/>
    </xf>
    <xf numFmtId="0" fontId="3" fillId="2" borderId="1" xfId="80" applyFont="1" applyBorder="1" applyProtection="1">
      <alignment horizontal="center" wrapText="1"/>
      <protection locked="0"/>
    </xf>
    <xf numFmtId="0" fontId="3" fillId="2" borderId="1" xfId="85" applyNumberFormat="1" applyFont="1" applyBorder="1" applyAlignment="1" applyProtection="1">
      <alignment horizontal="center"/>
    </xf>
    <xf numFmtId="0" fontId="1" fillId="0" borderId="19" xfId="89" applyNumberFormat="1" applyFont="1" applyBorder="1" applyProtection="1">
      <alignment horizontal="center" vertical="center" wrapText="1"/>
    </xf>
    <xf numFmtId="0" fontId="1" fillId="0" borderId="19" xfId="89" applyFont="1" applyBorder="1" applyProtection="1">
      <alignment horizontal="center" vertical="center" wrapText="1"/>
      <protection locked="0"/>
    </xf>
    <xf numFmtId="49" fontId="1" fillId="0" borderId="19" xfId="91" applyNumberFormat="1" applyFont="1" applyBorder="1" applyProtection="1">
      <alignment horizontal="center"/>
    </xf>
    <xf numFmtId="49" fontId="1" fillId="0" borderId="19" xfId="91" applyFont="1" applyBorder="1" applyProtection="1">
      <alignment horizontal="center"/>
      <protection locked="0"/>
    </xf>
    <xf numFmtId="49" fontId="1" fillId="2" borderId="19" xfId="32" applyNumberFormat="1" applyFont="1" applyBorder="1" applyProtection="1">
      <alignment horizontal="center" vertical="center" wrapText="1"/>
    </xf>
    <xf numFmtId="49" fontId="1" fillId="2" borderId="19" xfId="32" applyFont="1" applyBorder="1" applyProtection="1">
      <alignment horizontal="center" vertical="center" wrapText="1"/>
      <protection locked="0"/>
    </xf>
    <xf numFmtId="49" fontId="1" fillId="0" borderId="19" xfId="93" applyNumberFormat="1" applyFont="1" applyBorder="1" applyProtection="1">
      <alignment horizontal="center"/>
    </xf>
    <xf numFmtId="49" fontId="1" fillId="0" borderId="19" xfId="93" applyFont="1" applyBorder="1" applyProtection="1">
      <alignment horizontal="center"/>
      <protection locked="0"/>
    </xf>
    <xf numFmtId="49" fontId="1" fillId="0" borderId="19" xfId="38" applyNumberFormat="1" applyFont="1" applyBorder="1" applyProtection="1">
      <alignment horizontal="center" vertical="center"/>
    </xf>
    <xf numFmtId="49" fontId="1" fillId="0" borderId="19" xfId="38" applyFont="1" applyBorder="1" applyProtection="1">
      <alignment horizontal="center" vertical="center"/>
      <protection locked="0"/>
    </xf>
    <xf numFmtId="49" fontId="1" fillId="0" borderId="19" xfId="33" applyNumberFormat="1" applyFont="1" applyFill="1" applyBorder="1" applyProtection="1">
      <alignment horizontal="center" vertical="center"/>
    </xf>
    <xf numFmtId="49" fontId="1" fillId="0" borderId="19" xfId="33" applyFont="1" applyFill="1" applyBorder="1" applyProtection="1">
      <alignment horizontal="center" vertical="center"/>
      <protection locked="0"/>
    </xf>
    <xf numFmtId="49" fontId="1" fillId="2" borderId="19" xfId="42" applyNumberFormat="1" applyFont="1" applyBorder="1" applyProtection="1">
      <alignment horizontal="center" vertical="center" wrapText="1"/>
    </xf>
    <xf numFmtId="49" fontId="1" fillId="2" borderId="19" xfId="42" applyFont="1" applyBorder="1" applyProtection="1">
      <alignment horizontal="center" vertical="center" wrapText="1"/>
      <protection locked="0"/>
    </xf>
    <xf numFmtId="49" fontId="1" fillId="0" borderId="20" xfId="33" applyNumberFormat="1" applyFont="1" applyBorder="1" applyAlignment="1" applyProtection="1">
      <alignment horizontal="center" vertical="center" wrapText="1"/>
    </xf>
    <xf numFmtId="49" fontId="1" fillId="0" borderId="21" xfId="33" applyFont="1" applyBorder="1" applyAlignment="1" applyProtection="1">
      <alignment horizontal="center" vertical="center" wrapText="1"/>
      <protection locked="0"/>
    </xf>
    <xf numFmtId="49" fontId="1" fillId="0" borderId="22" xfId="33" applyFont="1" applyBorder="1" applyAlignment="1" applyProtection="1">
      <alignment horizontal="center" vertical="center" wrapText="1"/>
      <protection locked="0"/>
    </xf>
    <xf numFmtId="49" fontId="1" fillId="0" borderId="23" xfId="33" applyFont="1" applyBorder="1" applyAlignment="1" applyProtection="1">
      <alignment horizontal="center" vertical="center" wrapText="1"/>
      <protection locked="0"/>
    </xf>
    <xf numFmtId="49" fontId="1" fillId="0" borderId="24" xfId="33" applyFont="1" applyBorder="1" applyAlignment="1" applyProtection="1">
      <alignment horizontal="center" vertical="center" wrapText="1"/>
      <protection locked="0"/>
    </xf>
    <xf numFmtId="49" fontId="1" fillId="0" borderId="25" xfId="33" applyFont="1" applyBorder="1" applyAlignment="1" applyProtection="1">
      <alignment horizontal="center" vertical="center" wrapText="1"/>
      <protection locked="0"/>
    </xf>
    <xf numFmtId="0" fontId="3" fillId="0" borderId="19" xfId="60" applyNumberFormat="1" applyFont="1" applyFill="1" applyBorder="1" applyProtection="1">
      <alignment horizontal="left" vertical="top" wrapText="1"/>
    </xf>
    <xf numFmtId="49" fontId="3" fillId="0" borderId="19" xfId="61" applyNumberFormat="1" applyFont="1" applyFill="1" applyBorder="1" applyProtection="1">
      <alignment horizontal="center" vertical="center" wrapText="1"/>
    </xf>
    <xf numFmtId="0" fontId="3" fillId="0" borderId="19" xfId="40" applyNumberFormat="1" applyFont="1" applyFill="1" applyBorder="1" applyProtection="1">
      <alignment horizontal="center" vertical="center" wrapText="1"/>
    </xf>
    <xf numFmtId="49" fontId="3" fillId="0" borderId="19" xfId="62" applyNumberFormat="1" applyFont="1" applyFill="1" applyBorder="1" applyProtection="1">
      <alignment horizontal="center" vertical="center" wrapText="1"/>
    </xf>
    <xf numFmtId="49" fontId="3" fillId="0" borderId="19" xfId="63" applyNumberFormat="1" applyFont="1" applyFill="1" applyBorder="1" applyProtection="1">
      <alignment horizontal="center" vertical="center" wrapText="1"/>
    </xf>
    <xf numFmtId="164" fontId="3" fillId="0" borderId="19" xfId="64" applyNumberFormat="1" applyFont="1" applyFill="1" applyBorder="1" applyProtection="1">
      <alignment horizontal="right" vertical="center" shrinkToFit="1"/>
    </xf>
    <xf numFmtId="0" fontId="1" fillId="0" borderId="19" xfId="60" applyNumberFormat="1" applyFont="1" applyFill="1" applyBorder="1" applyProtection="1">
      <alignment horizontal="left" vertical="top" wrapText="1"/>
    </xf>
    <xf numFmtId="49" fontId="1" fillId="0" borderId="19" xfId="61" applyNumberFormat="1" applyFont="1" applyFill="1" applyBorder="1" applyProtection="1">
      <alignment horizontal="center" vertical="center" wrapText="1"/>
    </xf>
    <xf numFmtId="0" fontId="1" fillId="0" borderId="19" xfId="40" applyNumberFormat="1" applyFont="1" applyFill="1" applyBorder="1" applyProtection="1">
      <alignment horizontal="center" vertical="center" wrapText="1"/>
    </xf>
    <xf numFmtId="49" fontId="1" fillId="0" borderId="19" xfId="62" applyNumberFormat="1" applyFont="1" applyFill="1" applyBorder="1" applyProtection="1">
      <alignment horizontal="center" vertical="center" wrapText="1"/>
    </xf>
    <xf numFmtId="49" fontId="1" fillId="0" borderId="19" xfId="63" applyNumberFormat="1" applyFont="1" applyFill="1" applyBorder="1" applyProtection="1">
      <alignment horizontal="center" vertical="center" wrapText="1"/>
    </xf>
  </cellXfs>
  <cellStyles count="122">
    <cellStyle name="br" xfId="111"/>
    <cellStyle name="col" xfId="110"/>
    <cellStyle name="st115" xfId="21"/>
    <cellStyle name="st116" xfId="61"/>
    <cellStyle name="st117" xfId="62"/>
    <cellStyle name="st118" xfId="63"/>
    <cellStyle name="st119" xfId="103"/>
    <cellStyle name="st120" xfId="104"/>
    <cellStyle name="style0" xfId="112"/>
    <cellStyle name="td" xfId="113"/>
    <cellStyle name="tr" xfId="109"/>
    <cellStyle name="xl100" xfId="41"/>
    <cellStyle name="xl101" xfId="50"/>
    <cellStyle name="xl102" xfId="55"/>
    <cellStyle name="xl103" xfId="65"/>
    <cellStyle name="xl104" xfId="121"/>
    <cellStyle name="xl105" xfId="79"/>
    <cellStyle name="xl106" xfId="80"/>
    <cellStyle name="xl107" xfId="81"/>
    <cellStyle name="xl108" xfId="83"/>
    <cellStyle name="xl109" xfId="86"/>
    <cellStyle name="xl110" xfId="87"/>
    <cellStyle name="xl111" xfId="89"/>
    <cellStyle name="xl112" xfId="90"/>
    <cellStyle name="xl113" xfId="92"/>
    <cellStyle name="xl114" xfId="99"/>
    <cellStyle name="xl115" xfId="84"/>
    <cellStyle name="xl116" xfId="88"/>
    <cellStyle name="xl117" xfId="91"/>
    <cellStyle name="xl118" xfId="93"/>
    <cellStyle name="xl119" xfId="94"/>
    <cellStyle name="xl120" xfId="95"/>
    <cellStyle name="xl121" xfId="100"/>
    <cellStyle name="xl122" xfId="107"/>
    <cellStyle name="xl123" xfId="82"/>
    <cellStyle name="xl124" xfId="85"/>
    <cellStyle name="xl125" xfId="108"/>
    <cellStyle name="xl126" xfId="96"/>
    <cellStyle name="xl127" xfId="98"/>
    <cellStyle name="xl128" xfId="97"/>
    <cellStyle name="xl129" xfId="101"/>
    <cellStyle name="xl130" xfId="106"/>
    <cellStyle name="xl21" xfId="114"/>
    <cellStyle name="xl22" xfId="1"/>
    <cellStyle name="xl23" xfId="6"/>
    <cellStyle name="xl24" xfId="11"/>
    <cellStyle name="xl25" xfId="13"/>
    <cellStyle name="xl26" xfId="3"/>
    <cellStyle name="xl27" xfId="5"/>
    <cellStyle name="xl28" xfId="9"/>
    <cellStyle name="xl29" xfId="24"/>
    <cellStyle name="xl30" xfId="29"/>
    <cellStyle name="xl31" xfId="35"/>
    <cellStyle name="xl32" xfId="51"/>
    <cellStyle name="xl33" xfId="56"/>
    <cellStyle name="xl34" xfId="115"/>
    <cellStyle name="xl35" xfId="60"/>
    <cellStyle name="xl36" xfId="102"/>
    <cellStyle name="xl37" xfId="66"/>
    <cellStyle name="xl38" xfId="18"/>
    <cellStyle name="xl39" xfId="2"/>
    <cellStyle name="xl40" xfId="7"/>
    <cellStyle name="xl41" xfId="16"/>
    <cellStyle name="xl42" xfId="19"/>
    <cellStyle name="xl43" xfId="116"/>
    <cellStyle name="xl44" xfId="25"/>
    <cellStyle name="xl45" xfId="30"/>
    <cellStyle name="xl46" xfId="36"/>
    <cellStyle name="xl47" xfId="52"/>
    <cellStyle name="xl48" xfId="57"/>
    <cellStyle name="xl49" xfId="117"/>
    <cellStyle name="xl50" xfId="118"/>
    <cellStyle name="xl51" xfId="119"/>
    <cellStyle name="xl52" xfId="120"/>
    <cellStyle name="xl53" xfId="67"/>
    <cellStyle name="xl54" xfId="70"/>
    <cellStyle name="xl55" xfId="14"/>
    <cellStyle name="xl56" xfId="26"/>
    <cellStyle name="xl57" xfId="31"/>
    <cellStyle name="xl58" xfId="37"/>
    <cellStyle name="xl59" xfId="38"/>
    <cellStyle name="xl60" xfId="39"/>
    <cellStyle name="xl61" xfId="43"/>
    <cellStyle name="xl62" xfId="53"/>
    <cellStyle name="xl63" xfId="58"/>
    <cellStyle name="xl64" xfId="68"/>
    <cellStyle name="xl65" xfId="71"/>
    <cellStyle name="xl66" xfId="72"/>
    <cellStyle name="xl67" xfId="12"/>
    <cellStyle name="xl68" xfId="17"/>
    <cellStyle name="xl69" xfId="73"/>
    <cellStyle name="xl70" xfId="76"/>
    <cellStyle name="xl71" xfId="22"/>
    <cellStyle name="xl72" xfId="32"/>
    <cellStyle name="xl73" xfId="42"/>
    <cellStyle name="xl74" xfId="74"/>
    <cellStyle name="xl75" xfId="23"/>
    <cellStyle name="xl76" xfId="69"/>
    <cellStyle name="xl77" xfId="15"/>
    <cellStyle name="xl78" xfId="4"/>
    <cellStyle name="xl79" xfId="10"/>
    <cellStyle name="xl80" xfId="33"/>
    <cellStyle name="xl81" xfId="64"/>
    <cellStyle name="xl82" xfId="105"/>
    <cellStyle name="xl83" xfId="75"/>
    <cellStyle name="xl84" xfId="77"/>
    <cellStyle name="xl85" xfId="8"/>
    <cellStyle name="xl86" xfId="44"/>
    <cellStyle name="xl87" xfId="47"/>
    <cellStyle name="xl88" xfId="20"/>
    <cellStyle name="xl89" xfId="27"/>
    <cellStyle name="xl90" xfId="45"/>
    <cellStyle name="xl91" xfId="78"/>
    <cellStyle name="xl92" xfId="28"/>
    <cellStyle name="xl93" xfId="34"/>
    <cellStyle name="xl94" xfId="40"/>
    <cellStyle name="xl95" xfId="46"/>
    <cellStyle name="xl96" xfId="48"/>
    <cellStyle name="xl97" xfId="49"/>
    <cellStyle name="xl98" xfId="54"/>
    <cellStyle name="xl99" xfId="59"/>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10"/>
  <sheetViews>
    <sheetView tabSelected="1" workbookViewId="0">
      <selection activeCell="O215" sqref="O215"/>
    </sheetView>
  </sheetViews>
  <sheetFormatPr defaultColWidth="8.85546875" defaultRowHeight="12.75"/>
  <cols>
    <col min="1" max="1" width="66.140625" style="6" customWidth="1"/>
    <col min="2" max="2" width="7.42578125" style="6" customWidth="1"/>
    <col min="3" max="3" width="8.28515625" style="6" hidden="1" customWidth="1"/>
    <col min="4" max="4" width="8.7109375" style="6" hidden="1" customWidth="1"/>
    <col min="5" max="5" width="8.140625" style="6" hidden="1" customWidth="1"/>
    <col min="6" max="6" width="7.7109375" style="6" hidden="1" customWidth="1"/>
    <col min="7" max="7" width="9" style="6" hidden="1" customWidth="1"/>
    <col min="8" max="8" width="8.140625" style="6" hidden="1" customWidth="1"/>
    <col min="9" max="9" width="6.140625" style="6" customWidth="1"/>
    <col min="10" max="10" width="7.7109375" style="6" customWidth="1"/>
    <col min="11" max="11" width="10.85546875" style="6" customWidth="1"/>
    <col min="12" max="12" width="10.5703125" style="6" customWidth="1"/>
    <col min="13" max="13" width="14" style="6" customWidth="1"/>
    <col min="14" max="16384" width="8.85546875" style="6"/>
  </cols>
  <sheetData>
    <row r="1" spans="1:13" ht="12.95" customHeight="1">
      <c r="A1" s="1"/>
      <c r="B1" s="2"/>
      <c r="C1" s="3"/>
      <c r="D1" s="3"/>
      <c r="E1" s="3"/>
      <c r="F1" s="3"/>
      <c r="G1" s="3"/>
      <c r="H1" s="3"/>
      <c r="I1" s="2"/>
      <c r="J1" s="3"/>
      <c r="K1" s="4"/>
      <c r="L1" s="5"/>
      <c r="M1" s="5"/>
    </row>
    <row r="2" spans="1:13" ht="13.5" customHeight="1">
      <c r="A2" s="68" t="s">
        <v>417</v>
      </c>
      <c r="B2" s="69"/>
      <c r="C2" s="69"/>
      <c r="D2" s="69"/>
      <c r="E2" s="69"/>
      <c r="F2" s="69"/>
      <c r="G2" s="69"/>
      <c r="H2" s="69"/>
      <c r="I2" s="69"/>
      <c r="J2" s="69"/>
      <c r="K2" s="69"/>
      <c r="L2" s="69"/>
      <c r="M2" s="69"/>
    </row>
    <row r="3" spans="1:13" ht="12" customHeight="1">
      <c r="A3" s="70"/>
      <c r="B3" s="70"/>
      <c r="C3" s="70"/>
      <c r="D3" s="70"/>
      <c r="E3" s="70"/>
      <c r="F3" s="70"/>
      <c r="G3" s="70"/>
      <c r="H3" s="70"/>
      <c r="I3" s="70"/>
      <c r="J3" s="70"/>
      <c r="K3" s="70"/>
      <c r="L3" s="70"/>
      <c r="M3" s="70"/>
    </row>
    <row r="4" spans="1:13" ht="11.25" customHeight="1">
      <c r="A4" s="3"/>
      <c r="B4" s="3"/>
      <c r="C4" s="7"/>
      <c r="D4" s="8"/>
      <c r="I4" s="9"/>
      <c r="J4" s="9"/>
      <c r="K4" s="9"/>
      <c r="L4" s="10"/>
      <c r="M4" s="10"/>
    </row>
    <row r="5" spans="1:13" ht="9.75" customHeight="1">
      <c r="A5" s="11"/>
      <c r="B5" s="12"/>
      <c r="C5" s="7"/>
      <c r="D5" s="7"/>
      <c r="E5" s="7"/>
      <c r="F5" s="7"/>
      <c r="G5" s="7"/>
      <c r="H5" s="7"/>
      <c r="I5" s="13"/>
      <c r="J5" s="10"/>
      <c r="K5" s="10"/>
      <c r="L5" s="10"/>
      <c r="M5" s="14"/>
    </row>
    <row r="6" spans="1:13" ht="18" customHeight="1">
      <c r="A6" s="15" t="s">
        <v>416</v>
      </c>
      <c r="B6" s="16"/>
      <c r="C6" s="16"/>
      <c r="D6" s="16"/>
      <c r="E6" s="16"/>
      <c r="F6" s="16"/>
      <c r="G6" s="16"/>
      <c r="H6" s="16"/>
      <c r="I6" s="17"/>
      <c r="J6" s="18"/>
      <c r="K6" s="18"/>
      <c r="L6" s="18"/>
      <c r="M6" s="18"/>
    </row>
    <row r="7" spans="1:13" ht="4.5" customHeight="1">
      <c r="A7" s="19"/>
      <c r="B7" s="20"/>
      <c r="C7" s="21"/>
      <c r="D7" s="21"/>
      <c r="E7" s="21"/>
      <c r="F7" s="21"/>
      <c r="G7" s="21"/>
      <c r="H7" s="21"/>
      <c r="I7" s="20"/>
      <c r="J7" s="21"/>
      <c r="K7" s="21"/>
      <c r="L7" s="21"/>
      <c r="M7" s="21"/>
    </row>
    <row r="8" spans="1:13" ht="13.5" customHeight="1">
      <c r="A8" s="71" t="s">
        <v>39</v>
      </c>
      <c r="B8" s="65" t="s">
        <v>419</v>
      </c>
      <c r="C8" s="73" t="s">
        <v>0</v>
      </c>
      <c r="D8" s="74"/>
      <c r="E8" s="74"/>
      <c r="F8" s="74"/>
      <c r="G8" s="74"/>
      <c r="H8" s="74"/>
      <c r="I8" s="75" t="s">
        <v>1</v>
      </c>
      <c r="J8" s="76"/>
      <c r="K8" s="85" t="s">
        <v>2</v>
      </c>
      <c r="L8" s="86"/>
      <c r="M8" s="87"/>
    </row>
    <row r="9" spans="1:13" ht="11.25" customHeight="1">
      <c r="A9" s="72"/>
      <c r="B9" s="65"/>
      <c r="C9" s="77" t="s">
        <v>3</v>
      </c>
      <c r="D9" s="78"/>
      <c r="E9" s="78"/>
      <c r="F9" s="78"/>
      <c r="G9" s="78"/>
      <c r="H9" s="78"/>
      <c r="I9" s="76"/>
      <c r="J9" s="76"/>
      <c r="K9" s="88"/>
      <c r="L9" s="89"/>
      <c r="M9" s="90"/>
    </row>
    <row r="10" spans="1:13" ht="14.25" customHeight="1">
      <c r="A10" s="72"/>
      <c r="B10" s="65"/>
      <c r="C10" s="79" t="s">
        <v>4</v>
      </c>
      <c r="D10" s="80"/>
      <c r="E10" s="80"/>
      <c r="F10" s="79" t="s">
        <v>5</v>
      </c>
      <c r="G10" s="80"/>
      <c r="H10" s="80"/>
      <c r="I10" s="76"/>
      <c r="J10" s="76"/>
      <c r="K10" s="81" t="s">
        <v>418</v>
      </c>
      <c r="L10" s="82"/>
      <c r="M10" s="67" t="s">
        <v>420</v>
      </c>
    </row>
    <row r="11" spans="1:13" ht="15" customHeight="1">
      <c r="A11" s="72"/>
      <c r="B11" s="65"/>
      <c r="C11" s="22" t="s">
        <v>6</v>
      </c>
      <c r="D11" s="22" t="s">
        <v>7</v>
      </c>
      <c r="E11" s="22" t="s">
        <v>8</v>
      </c>
      <c r="F11" s="22" t="s">
        <v>6</v>
      </c>
      <c r="G11" s="22" t="s">
        <v>7</v>
      </c>
      <c r="H11" s="22" t="s">
        <v>8</v>
      </c>
      <c r="I11" s="83" t="s">
        <v>9</v>
      </c>
      <c r="J11" s="83" t="s">
        <v>10</v>
      </c>
      <c r="K11" s="82"/>
      <c r="L11" s="82"/>
      <c r="M11" s="67"/>
    </row>
    <row r="12" spans="1:13" ht="15" customHeight="1">
      <c r="A12" s="72"/>
      <c r="B12" s="65"/>
      <c r="C12" s="23" t="s">
        <v>11</v>
      </c>
      <c r="D12" s="23" t="s">
        <v>12</v>
      </c>
      <c r="E12" s="23" t="s">
        <v>13</v>
      </c>
      <c r="F12" s="23" t="s">
        <v>11</v>
      </c>
      <c r="G12" s="23" t="s">
        <v>12</v>
      </c>
      <c r="H12" s="23" t="s">
        <v>13</v>
      </c>
      <c r="I12" s="84"/>
      <c r="J12" s="84"/>
      <c r="K12" s="66" t="s">
        <v>17</v>
      </c>
      <c r="L12" s="66" t="s">
        <v>18</v>
      </c>
      <c r="M12" s="67"/>
    </row>
    <row r="13" spans="1:13" ht="15" customHeight="1">
      <c r="A13" s="72"/>
      <c r="B13" s="65"/>
      <c r="C13" s="23" t="s">
        <v>14</v>
      </c>
      <c r="D13" s="23" t="s">
        <v>15</v>
      </c>
      <c r="E13" s="23" t="s">
        <v>16</v>
      </c>
      <c r="F13" s="23" t="s">
        <v>14</v>
      </c>
      <c r="G13" s="23" t="s">
        <v>15</v>
      </c>
      <c r="H13" s="23" t="s">
        <v>16</v>
      </c>
      <c r="I13" s="84"/>
      <c r="J13" s="84"/>
      <c r="K13" s="66"/>
      <c r="L13" s="66"/>
      <c r="M13" s="67"/>
    </row>
    <row r="14" spans="1:13" ht="3" hidden="1" customHeight="1">
      <c r="A14" s="72"/>
      <c r="B14" s="24"/>
      <c r="C14" s="23" t="s">
        <v>19</v>
      </c>
      <c r="D14" s="23" t="s">
        <v>20</v>
      </c>
      <c r="E14" s="23" t="s">
        <v>21</v>
      </c>
      <c r="F14" s="23" t="s">
        <v>19</v>
      </c>
      <c r="G14" s="23" t="s">
        <v>20</v>
      </c>
      <c r="H14" s="23" t="s">
        <v>21</v>
      </c>
      <c r="I14" s="84"/>
      <c r="J14" s="84"/>
      <c r="K14" s="25"/>
      <c r="L14" s="25" t="s">
        <v>22</v>
      </c>
      <c r="M14" s="23"/>
    </row>
    <row r="15" spans="1:13" ht="15" hidden="1" customHeight="1">
      <c r="A15" s="72"/>
      <c r="B15" s="26"/>
      <c r="C15" s="27"/>
      <c r="D15" s="27" t="s">
        <v>23</v>
      </c>
      <c r="E15" s="27" t="s">
        <v>24</v>
      </c>
      <c r="F15" s="27"/>
      <c r="G15" s="27" t="s">
        <v>23</v>
      </c>
      <c r="H15" s="27" t="s">
        <v>24</v>
      </c>
      <c r="I15" s="84"/>
      <c r="J15" s="84"/>
      <c r="K15" s="28"/>
      <c r="L15" s="28"/>
      <c r="M15" s="27"/>
    </row>
    <row r="16" spans="1:13" ht="10.5" customHeight="1">
      <c r="A16" s="29">
        <v>1</v>
      </c>
      <c r="B16" s="30">
        <v>2</v>
      </c>
      <c r="C16" s="30">
        <v>3</v>
      </c>
      <c r="D16" s="30">
        <v>4</v>
      </c>
      <c r="E16" s="30">
        <v>5</v>
      </c>
      <c r="F16" s="30">
        <v>6</v>
      </c>
      <c r="G16" s="30">
        <v>7</v>
      </c>
      <c r="H16" s="30">
        <v>8</v>
      </c>
      <c r="I16" s="31" t="s">
        <v>421</v>
      </c>
      <c r="J16" s="30">
        <v>4</v>
      </c>
      <c r="K16" s="32">
        <v>5</v>
      </c>
      <c r="L16" s="32">
        <v>6</v>
      </c>
      <c r="M16" s="30">
        <v>7</v>
      </c>
    </row>
    <row r="17" spans="1:13" ht="29.25" customHeight="1">
      <c r="A17" s="91" t="s">
        <v>40</v>
      </c>
      <c r="B17" s="92" t="s">
        <v>27</v>
      </c>
      <c r="C17" s="93" t="s">
        <v>25</v>
      </c>
      <c r="D17" s="94" t="s">
        <v>25</v>
      </c>
      <c r="E17" s="94" t="s">
        <v>25</v>
      </c>
      <c r="F17" s="93" t="s">
        <v>25</v>
      </c>
      <c r="G17" s="94" t="s">
        <v>25</v>
      </c>
      <c r="H17" s="94" t="s">
        <v>25</v>
      </c>
      <c r="I17" s="95" t="s">
        <v>25</v>
      </c>
      <c r="J17" s="94" t="s">
        <v>25</v>
      </c>
      <c r="K17" s="96">
        <f>K18+K41+K47+K57</f>
        <v>1135361.3</v>
      </c>
      <c r="L17" s="96">
        <f>L18+L41+L47+L57</f>
        <v>1124061.8</v>
      </c>
      <c r="M17" s="96">
        <f>M18+M41+M47+M57</f>
        <v>789047.90000000014</v>
      </c>
    </row>
    <row r="18" spans="1:13" ht="27.75" customHeight="1">
      <c r="A18" s="91" t="s">
        <v>41</v>
      </c>
      <c r="B18" s="92" t="s">
        <v>42</v>
      </c>
      <c r="C18" s="93" t="s">
        <v>25</v>
      </c>
      <c r="D18" s="94" t="s">
        <v>25</v>
      </c>
      <c r="E18" s="94" t="s">
        <v>25</v>
      </c>
      <c r="F18" s="93" t="s">
        <v>25</v>
      </c>
      <c r="G18" s="94" t="s">
        <v>25</v>
      </c>
      <c r="H18" s="94" t="s">
        <v>25</v>
      </c>
      <c r="I18" s="95" t="s">
        <v>25</v>
      </c>
      <c r="J18" s="94" t="s">
        <v>25</v>
      </c>
      <c r="K18" s="96">
        <f>K20+K21+K22+K23+K24+K26+K30+K31+K33+K32+K35+K36+K37+K38+K39+K28</f>
        <v>612329</v>
      </c>
      <c r="L18" s="96">
        <f>L20+L21+L22+L23+L24+L26+L30+L31+L33+L32+L35+L36+L37+L38+L39+L28</f>
        <v>601937</v>
      </c>
      <c r="M18" s="96">
        <f>M20+M21+M22+M23+M24+M26+M30+M31+M33+M32+M35+M36+M37+M38+M39+M28</f>
        <v>322342</v>
      </c>
    </row>
    <row r="19" spans="1:13" ht="14.45" customHeight="1">
      <c r="A19" s="40" t="s">
        <v>28</v>
      </c>
      <c r="B19" s="41"/>
      <c r="C19" s="42"/>
      <c r="D19" s="43"/>
      <c r="E19" s="43"/>
      <c r="F19" s="42"/>
      <c r="G19" s="43"/>
      <c r="H19" s="43"/>
      <c r="I19" s="44"/>
      <c r="J19" s="43"/>
      <c r="K19" s="45"/>
      <c r="L19" s="45"/>
      <c r="M19" s="46"/>
    </row>
    <row r="20" spans="1:13" ht="63.75" customHeight="1">
      <c r="A20" s="40" t="s">
        <v>43</v>
      </c>
      <c r="B20" s="41" t="s">
        <v>44</v>
      </c>
      <c r="C20" s="42" t="s">
        <v>45</v>
      </c>
      <c r="D20" s="43" t="s">
        <v>46</v>
      </c>
      <c r="E20" s="43" t="s">
        <v>47</v>
      </c>
      <c r="F20" s="42"/>
      <c r="G20" s="43"/>
      <c r="H20" s="43"/>
      <c r="I20" s="44" t="s">
        <v>48</v>
      </c>
      <c r="J20" s="43" t="s">
        <v>49</v>
      </c>
      <c r="K20" s="45">
        <v>13902</v>
      </c>
      <c r="L20" s="45">
        <v>13856</v>
      </c>
      <c r="M20" s="46">
        <v>11396</v>
      </c>
    </row>
    <row r="21" spans="1:13" ht="39.75" customHeight="1">
      <c r="A21" s="40" t="s">
        <v>52</v>
      </c>
      <c r="B21" s="41" t="s">
        <v>53</v>
      </c>
      <c r="C21" s="42" t="s">
        <v>45</v>
      </c>
      <c r="D21" s="43" t="s">
        <v>54</v>
      </c>
      <c r="E21" s="43" t="s">
        <v>47</v>
      </c>
      <c r="F21" s="42"/>
      <c r="G21" s="43"/>
      <c r="H21" s="43"/>
      <c r="I21" s="44" t="s">
        <v>48</v>
      </c>
      <c r="J21" s="43" t="s">
        <v>51</v>
      </c>
      <c r="K21" s="45">
        <v>10518</v>
      </c>
      <c r="L21" s="45">
        <v>6416</v>
      </c>
      <c r="M21" s="46">
        <v>4896</v>
      </c>
    </row>
    <row r="22" spans="1:13" ht="69" customHeight="1">
      <c r="A22" s="40" t="s">
        <v>55</v>
      </c>
      <c r="B22" s="41" t="s">
        <v>56</v>
      </c>
      <c r="C22" s="42" t="s">
        <v>45</v>
      </c>
      <c r="D22" s="43" t="s">
        <v>57</v>
      </c>
      <c r="E22" s="43" t="s">
        <v>47</v>
      </c>
      <c r="F22" s="42" t="s">
        <v>58</v>
      </c>
      <c r="G22" s="43" t="s">
        <v>59</v>
      </c>
      <c r="H22" s="43" t="s">
        <v>60</v>
      </c>
      <c r="I22" s="44" t="s">
        <v>61</v>
      </c>
      <c r="J22" s="43" t="s">
        <v>62</v>
      </c>
      <c r="K22" s="45">
        <v>32819</v>
      </c>
      <c r="L22" s="45">
        <v>32819</v>
      </c>
      <c r="M22" s="46">
        <v>1190</v>
      </c>
    </row>
    <row r="23" spans="1:13" ht="108" customHeight="1">
      <c r="A23" s="40" t="s">
        <v>63</v>
      </c>
      <c r="B23" s="41" t="s">
        <v>64</v>
      </c>
      <c r="C23" s="42" t="s">
        <v>45</v>
      </c>
      <c r="D23" s="43" t="s">
        <v>65</v>
      </c>
      <c r="E23" s="43" t="s">
        <v>47</v>
      </c>
      <c r="F23" s="42" t="s">
        <v>66</v>
      </c>
      <c r="G23" s="43" t="s">
        <v>59</v>
      </c>
      <c r="H23" s="43" t="s">
        <v>67</v>
      </c>
      <c r="I23" s="44" t="s">
        <v>68</v>
      </c>
      <c r="J23" s="43" t="s">
        <v>69</v>
      </c>
      <c r="K23" s="45">
        <v>107982</v>
      </c>
      <c r="L23" s="45">
        <v>106181</v>
      </c>
      <c r="M23" s="46">
        <v>16820</v>
      </c>
    </row>
    <row r="24" spans="1:13" ht="32.450000000000003" customHeight="1">
      <c r="A24" s="61" t="s">
        <v>71</v>
      </c>
      <c r="B24" s="60" t="s">
        <v>72</v>
      </c>
      <c r="C24" s="42" t="s">
        <v>45</v>
      </c>
      <c r="D24" s="43" t="s">
        <v>73</v>
      </c>
      <c r="E24" s="43" t="s">
        <v>47</v>
      </c>
      <c r="F24" s="42"/>
      <c r="G24" s="43"/>
      <c r="H24" s="43"/>
      <c r="I24" s="44" t="s">
        <v>61</v>
      </c>
      <c r="J24" s="43" t="s">
        <v>48</v>
      </c>
      <c r="K24" s="62">
        <v>17676</v>
      </c>
      <c r="L24" s="62">
        <v>16620</v>
      </c>
      <c r="M24" s="64">
        <v>8534</v>
      </c>
    </row>
    <row r="25" spans="1:13" ht="55.5" customHeight="1">
      <c r="A25" s="61"/>
      <c r="B25" s="60"/>
      <c r="C25" s="47"/>
      <c r="D25" s="48"/>
      <c r="E25" s="48"/>
      <c r="F25" s="47"/>
      <c r="G25" s="48"/>
      <c r="H25" s="48"/>
      <c r="I25" s="48" t="s">
        <v>74</v>
      </c>
      <c r="J25" s="48" t="s">
        <v>70</v>
      </c>
      <c r="K25" s="62"/>
      <c r="L25" s="62"/>
      <c r="M25" s="64"/>
    </row>
    <row r="26" spans="1:13" ht="15" customHeight="1">
      <c r="A26" s="61" t="s">
        <v>75</v>
      </c>
      <c r="B26" s="60" t="s">
        <v>76</v>
      </c>
      <c r="C26" s="42" t="s">
        <v>45</v>
      </c>
      <c r="D26" s="43" t="s">
        <v>77</v>
      </c>
      <c r="E26" s="43" t="s">
        <v>47</v>
      </c>
      <c r="F26" s="42"/>
      <c r="G26" s="43"/>
      <c r="H26" s="43"/>
      <c r="I26" s="44" t="s">
        <v>48</v>
      </c>
      <c r="J26" s="43" t="s">
        <v>68</v>
      </c>
      <c r="K26" s="62">
        <v>2260</v>
      </c>
      <c r="L26" s="62">
        <v>2260</v>
      </c>
      <c r="M26" s="64">
        <v>2383</v>
      </c>
    </row>
    <row r="27" spans="1:13" ht="25.5" customHeight="1">
      <c r="A27" s="61"/>
      <c r="B27" s="60"/>
      <c r="C27" s="47"/>
      <c r="D27" s="48"/>
      <c r="E27" s="48"/>
      <c r="F27" s="47"/>
      <c r="G27" s="48"/>
      <c r="H27" s="48"/>
      <c r="I27" s="48" t="s">
        <v>48</v>
      </c>
      <c r="J27" s="48" t="s">
        <v>108</v>
      </c>
      <c r="K27" s="62"/>
      <c r="L27" s="62"/>
      <c r="M27" s="64"/>
    </row>
    <row r="28" spans="1:13" ht="14.45" customHeight="1">
      <c r="A28" s="40" t="s">
        <v>78</v>
      </c>
      <c r="B28" s="41" t="s">
        <v>79</v>
      </c>
      <c r="C28" s="42" t="s">
        <v>45</v>
      </c>
      <c r="D28" s="43" t="s">
        <v>80</v>
      </c>
      <c r="E28" s="43" t="s">
        <v>47</v>
      </c>
      <c r="F28" s="42"/>
      <c r="G28" s="43"/>
      <c r="H28" s="43"/>
      <c r="I28" s="44" t="s">
        <v>61</v>
      </c>
      <c r="J28" s="43" t="s">
        <v>70</v>
      </c>
      <c r="K28" s="45">
        <v>624</v>
      </c>
      <c r="L28" s="45">
        <v>624</v>
      </c>
      <c r="M28" s="46"/>
    </row>
    <row r="29" spans="1:13" ht="12.6" hidden="1" customHeight="1">
      <c r="A29" s="40" t="s">
        <v>81</v>
      </c>
      <c r="B29" s="41" t="s">
        <v>82</v>
      </c>
      <c r="C29" s="42" t="s">
        <v>45</v>
      </c>
      <c r="D29" s="43" t="s">
        <v>83</v>
      </c>
      <c r="E29" s="43" t="s">
        <v>47</v>
      </c>
      <c r="F29" s="42" t="s">
        <v>84</v>
      </c>
      <c r="G29" s="43" t="s">
        <v>85</v>
      </c>
      <c r="H29" s="43" t="s">
        <v>86</v>
      </c>
      <c r="I29" s="44" t="s">
        <v>49</v>
      </c>
      <c r="J29" s="43" t="s">
        <v>61</v>
      </c>
      <c r="K29" s="45"/>
      <c r="L29" s="45"/>
      <c r="M29" s="46"/>
    </row>
    <row r="30" spans="1:13" ht="170.25" customHeight="1">
      <c r="A30" s="40" t="s">
        <v>87</v>
      </c>
      <c r="B30" s="41" t="s">
        <v>88</v>
      </c>
      <c r="C30" s="42" t="s">
        <v>45</v>
      </c>
      <c r="D30" s="43" t="s">
        <v>89</v>
      </c>
      <c r="E30" s="43" t="s">
        <v>47</v>
      </c>
      <c r="F30" s="42" t="s">
        <v>90</v>
      </c>
      <c r="G30" s="43" t="s">
        <v>85</v>
      </c>
      <c r="H30" s="43" t="s">
        <v>91</v>
      </c>
      <c r="I30" s="44" t="s">
        <v>92</v>
      </c>
      <c r="J30" s="43" t="s">
        <v>93</v>
      </c>
      <c r="K30" s="45">
        <v>315327</v>
      </c>
      <c r="L30" s="45">
        <v>312291</v>
      </c>
      <c r="M30" s="46">
        <v>186475</v>
      </c>
    </row>
    <row r="31" spans="1:13" ht="36" customHeight="1">
      <c r="A31" s="40" t="s">
        <v>94</v>
      </c>
      <c r="B31" s="41" t="s">
        <v>95</v>
      </c>
      <c r="C31" s="42" t="s">
        <v>45</v>
      </c>
      <c r="D31" s="43" t="s">
        <v>96</v>
      </c>
      <c r="E31" s="43" t="s">
        <v>47</v>
      </c>
      <c r="F31" s="42" t="s">
        <v>97</v>
      </c>
      <c r="G31" s="43" t="s">
        <v>85</v>
      </c>
      <c r="H31" s="43" t="s">
        <v>98</v>
      </c>
      <c r="I31" s="44" t="s">
        <v>99</v>
      </c>
      <c r="J31" s="43" t="s">
        <v>48</v>
      </c>
      <c r="K31" s="45">
        <v>12499</v>
      </c>
      <c r="L31" s="45">
        <v>12495</v>
      </c>
      <c r="M31" s="46">
        <v>10344</v>
      </c>
    </row>
    <row r="32" spans="1:13" ht="34.5" customHeight="1">
      <c r="A32" s="40" t="s">
        <v>100</v>
      </c>
      <c r="B32" s="41" t="s">
        <v>101</v>
      </c>
      <c r="C32" s="42" t="s">
        <v>45</v>
      </c>
      <c r="D32" s="43" t="s">
        <v>102</v>
      </c>
      <c r="E32" s="43" t="s">
        <v>47</v>
      </c>
      <c r="F32" s="42"/>
      <c r="G32" s="43"/>
      <c r="H32" s="43"/>
      <c r="I32" s="44" t="s">
        <v>99</v>
      </c>
      <c r="J32" s="43" t="s">
        <v>93</v>
      </c>
      <c r="K32" s="45">
        <v>35084</v>
      </c>
      <c r="L32" s="45">
        <v>35076</v>
      </c>
      <c r="M32" s="46">
        <v>29948</v>
      </c>
    </row>
    <row r="33" spans="1:15" ht="55.5" customHeight="1">
      <c r="A33" s="40" t="s">
        <v>103</v>
      </c>
      <c r="B33" s="41" t="s">
        <v>104</v>
      </c>
      <c r="C33" s="42" t="s">
        <v>45</v>
      </c>
      <c r="D33" s="43" t="s">
        <v>105</v>
      </c>
      <c r="E33" s="43" t="s">
        <v>47</v>
      </c>
      <c r="F33" s="42" t="s">
        <v>106</v>
      </c>
      <c r="G33" s="43" t="s">
        <v>85</v>
      </c>
      <c r="H33" s="43" t="s">
        <v>107</v>
      </c>
      <c r="I33" s="44" t="s">
        <v>108</v>
      </c>
      <c r="J33" s="43" t="s">
        <v>48</v>
      </c>
      <c r="K33" s="45">
        <v>26442</v>
      </c>
      <c r="L33" s="45">
        <v>26296</v>
      </c>
      <c r="M33" s="46">
        <v>26189</v>
      </c>
    </row>
    <row r="34" spans="1:15" ht="33.75" hidden="1" customHeight="1">
      <c r="A34" s="40" t="s">
        <v>109</v>
      </c>
      <c r="B34" s="41" t="s">
        <v>110</v>
      </c>
      <c r="C34" s="42" t="s">
        <v>45</v>
      </c>
      <c r="D34" s="43" t="s">
        <v>111</v>
      </c>
      <c r="E34" s="43" t="s">
        <v>47</v>
      </c>
      <c r="F34" s="42"/>
      <c r="G34" s="43"/>
      <c r="H34" s="43"/>
      <c r="I34" s="44" t="s">
        <v>61</v>
      </c>
      <c r="J34" s="43" t="s">
        <v>70</v>
      </c>
      <c r="K34" s="45"/>
      <c r="L34" s="45"/>
      <c r="M34" s="46"/>
    </row>
    <row r="35" spans="1:15" ht="40.15" customHeight="1">
      <c r="A35" s="40" t="s">
        <v>112</v>
      </c>
      <c r="B35" s="41" t="s">
        <v>113</v>
      </c>
      <c r="C35" s="42" t="s">
        <v>45</v>
      </c>
      <c r="D35" s="43" t="s">
        <v>114</v>
      </c>
      <c r="E35" s="43" t="s">
        <v>47</v>
      </c>
      <c r="F35" s="42"/>
      <c r="G35" s="43"/>
      <c r="H35" s="43"/>
      <c r="I35" s="44" t="s">
        <v>61</v>
      </c>
      <c r="J35" s="43" t="s">
        <v>70</v>
      </c>
      <c r="K35" s="45">
        <v>600</v>
      </c>
      <c r="L35" s="45">
        <v>597</v>
      </c>
      <c r="M35" s="46">
        <v>1200</v>
      </c>
    </row>
    <row r="36" spans="1:15" ht="168" customHeight="1">
      <c r="A36" s="40" t="s">
        <v>115</v>
      </c>
      <c r="B36" s="41" t="s">
        <v>116</v>
      </c>
      <c r="C36" s="42" t="s">
        <v>45</v>
      </c>
      <c r="D36" s="43" t="s">
        <v>117</v>
      </c>
      <c r="E36" s="43" t="s">
        <v>47</v>
      </c>
      <c r="F36" s="42"/>
      <c r="G36" s="43"/>
      <c r="H36" s="43"/>
      <c r="I36" s="44" t="s">
        <v>61</v>
      </c>
      <c r="J36" s="43" t="s">
        <v>70</v>
      </c>
      <c r="K36" s="45">
        <v>9966</v>
      </c>
      <c r="L36" s="45">
        <v>9954</v>
      </c>
      <c r="M36" s="46">
        <v>1680</v>
      </c>
    </row>
    <row r="37" spans="1:15" ht="227.25" customHeight="1">
      <c r="A37" s="40" t="s">
        <v>118</v>
      </c>
      <c r="B37" s="41" t="s">
        <v>119</v>
      </c>
      <c r="C37" s="42" t="s">
        <v>45</v>
      </c>
      <c r="D37" s="43" t="s">
        <v>120</v>
      </c>
      <c r="E37" s="43" t="s">
        <v>47</v>
      </c>
      <c r="F37" s="42"/>
      <c r="G37" s="43"/>
      <c r="H37" s="43"/>
      <c r="I37" s="44" t="s">
        <v>68</v>
      </c>
      <c r="J37" s="43" t="s">
        <v>121</v>
      </c>
      <c r="K37" s="45">
        <v>19203</v>
      </c>
      <c r="L37" s="45">
        <v>19121</v>
      </c>
      <c r="M37" s="46">
        <v>17500</v>
      </c>
    </row>
    <row r="38" spans="1:15" ht="66.75" customHeight="1">
      <c r="A38" s="40" t="s">
        <v>122</v>
      </c>
      <c r="B38" s="41" t="s">
        <v>123</v>
      </c>
      <c r="C38" s="42" t="s">
        <v>124</v>
      </c>
      <c r="D38" s="43" t="s">
        <v>125</v>
      </c>
      <c r="E38" s="43" t="s">
        <v>126</v>
      </c>
      <c r="F38" s="42" t="s">
        <v>127</v>
      </c>
      <c r="G38" s="43" t="s">
        <v>85</v>
      </c>
      <c r="H38" s="43" t="s">
        <v>128</v>
      </c>
      <c r="I38" s="44" t="s">
        <v>68</v>
      </c>
      <c r="J38" s="43" t="s">
        <v>121</v>
      </c>
      <c r="K38" s="45">
        <v>4211</v>
      </c>
      <c r="L38" s="45">
        <v>4211</v>
      </c>
      <c r="M38" s="46">
        <v>287</v>
      </c>
    </row>
    <row r="39" spans="1:15" ht="22.9" customHeight="1">
      <c r="A39" s="61" t="s">
        <v>129</v>
      </c>
      <c r="B39" s="60" t="s">
        <v>130</v>
      </c>
      <c r="C39" s="42" t="s">
        <v>45</v>
      </c>
      <c r="D39" s="43" t="s">
        <v>131</v>
      </c>
      <c r="E39" s="43" t="s">
        <v>47</v>
      </c>
      <c r="F39" s="42"/>
      <c r="G39" s="43"/>
      <c r="H39" s="43"/>
      <c r="I39" s="44" t="s">
        <v>92</v>
      </c>
      <c r="J39" s="43" t="s">
        <v>92</v>
      </c>
      <c r="K39" s="62">
        <v>3216</v>
      </c>
      <c r="L39" s="62">
        <v>3120</v>
      </c>
      <c r="M39" s="64">
        <v>3500</v>
      </c>
    </row>
    <row r="40" spans="1:15" ht="18.600000000000001" customHeight="1">
      <c r="A40" s="61"/>
      <c r="B40" s="60"/>
      <c r="C40" s="47"/>
      <c r="D40" s="48"/>
      <c r="E40" s="48"/>
      <c r="F40" s="47"/>
      <c r="G40" s="48"/>
      <c r="H40" s="48"/>
      <c r="I40" s="48" t="s">
        <v>92</v>
      </c>
      <c r="J40" s="48" t="s">
        <v>69</v>
      </c>
      <c r="K40" s="62"/>
      <c r="L40" s="62"/>
      <c r="M40" s="64"/>
    </row>
    <row r="41" spans="1:15" ht="52.5" customHeight="1">
      <c r="A41" s="34" t="s">
        <v>132</v>
      </c>
      <c r="B41" s="35" t="s">
        <v>133</v>
      </c>
      <c r="C41" s="36" t="s">
        <v>25</v>
      </c>
      <c r="D41" s="37" t="s">
        <v>25</v>
      </c>
      <c r="E41" s="37" t="s">
        <v>25</v>
      </c>
      <c r="F41" s="36" t="s">
        <v>25</v>
      </c>
      <c r="G41" s="37" t="s">
        <v>25</v>
      </c>
      <c r="H41" s="37" t="s">
        <v>25</v>
      </c>
      <c r="I41" s="38" t="s">
        <v>25</v>
      </c>
      <c r="J41" s="37" t="s">
        <v>25</v>
      </c>
      <c r="K41" s="39">
        <f t="shared" ref="K41:L41" si="0">K43+K44+K46</f>
        <v>67948</v>
      </c>
      <c r="L41" s="39">
        <f t="shared" si="0"/>
        <v>67422</v>
      </c>
      <c r="M41" s="39">
        <f>M43+M44+M46+M45</f>
        <v>58492</v>
      </c>
    </row>
    <row r="42" spans="1:15" ht="14.45" customHeight="1">
      <c r="A42" s="40" t="s">
        <v>28</v>
      </c>
      <c r="B42" s="41"/>
      <c r="C42" s="42"/>
      <c r="D42" s="43"/>
      <c r="E42" s="43"/>
      <c r="F42" s="42"/>
      <c r="G42" s="43"/>
      <c r="H42" s="43"/>
      <c r="I42" s="44"/>
      <c r="J42" s="43"/>
      <c r="K42" s="45" t="s">
        <v>26</v>
      </c>
      <c r="L42" s="45" t="s">
        <v>26</v>
      </c>
      <c r="M42" s="46" t="s">
        <v>26</v>
      </c>
    </row>
    <row r="43" spans="1:15" ht="32.450000000000003" customHeight="1">
      <c r="A43" s="40" t="s">
        <v>134</v>
      </c>
      <c r="B43" s="41" t="s">
        <v>135</v>
      </c>
      <c r="C43" s="42" t="s">
        <v>45</v>
      </c>
      <c r="D43" s="43" t="s">
        <v>136</v>
      </c>
      <c r="E43" s="43" t="s">
        <v>47</v>
      </c>
      <c r="F43" s="42"/>
      <c r="G43" s="43"/>
      <c r="H43" s="43"/>
      <c r="I43" s="44" t="s">
        <v>48</v>
      </c>
      <c r="J43" s="43" t="s">
        <v>68</v>
      </c>
      <c r="K43" s="45">
        <v>55071</v>
      </c>
      <c r="L43" s="45">
        <v>54760</v>
      </c>
      <c r="M43" s="46">
        <v>45838</v>
      </c>
    </row>
    <row r="44" spans="1:15" ht="24.6" customHeight="1">
      <c r="A44" s="40" t="s">
        <v>137</v>
      </c>
      <c r="B44" s="41" t="s">
        <v>138</v>
      </c>
      <c r="C44" s="42" t="s">
        <v>45</v>
      </c>
      <c r="D44" s="43" t="s">
        <v>54</v>
      </c>
      <c r="E44" s="43" t="s">
        <v>47</v>
      </c>
      <c r="F44" s="42"/>
      <c r="G44" s="43"/>
      <c r="H44" s="43"/>
      <c r="I44" s="44" t="s">
        <v>48</v>
      </c>
      <c r="J44" s="43" t="s">
        <v>51</v>
      </c>
      <c r="K44" s="45">
        <v>7769</v>
      </c>
      <c r="L44" s="45">
        <v>7750</v>
      </c>
      <c r="M44" s="46">
        <v>6625</v>
      </c>
    </row>
    <row r="45" spans="1:15" ht="78" customHeight="1">
      <c r="A45" s="59" t="s">
        <v>423</v>
      </c>
      <c r="B45" s="41" t="s">
        <v>422</v>
      </c>
      <c r="C45" s="42"/>
      <c r="D45" s="43"/>
      <c r="E45" s="43"/>
      <c r="F45" s="42"/>
      <c r="G45" s="43"/>
      <c r="H45" s="43"/>
      <c r="I45" s="44" t="s">
        <v>48</v>
      </c>
      <c r="J45" s="43" t="s">
        <v>92</v>
      </c>
      <c r="K45" s="45"/>
      <c r="L45" s="45"/>
      <c r="M45" s="46">
        <v>2553</v>
      </c>
      <c r="O45" s="49"/>
    </row>
    <row r="46" spans="1:15" ht="94.5" customHeight="1">
      <c r="A46" s="40" t="s">
        <v>139</v>
      </c>
      <c r="B46" s="41" t="s">
        <v>140</v>
      </c>
      <c r="C46" s="42" t="s">
        <v>45</v>
      </c>
      <c r="D46" s="43" t="s">
        <v>141</v>
      </c>
      <c r="E46" s="43" t="s">
        <v>47</v>
      </c>
      <c r="F46" s="42"/>
      <c r="G46" s="43"/>
      <c r="H46" s="43"/>
      <c r="I46" s="44" t="s">
        <v>121</v>
      </c>
      <c r="J46" s="43" t="s">
        <v>62</v>
      </c>
      <c r="K46" s="45">
        <v>5108</v>
      </c>
      <c r="L46" s="45">
        <v>4912</v>
      </c>
      <c r="M46" s="46">
        <v>3476</v>
      </c>
      <c r="O46" s="49"/>
    </row>
    <row r="47" spans="1:15" ht="80.25" customHeight="1">
      <c r="A47" s="91" t="s">
        <v>142</v>
      </c>
      <c r="B47" s="92" t="s">
        <v>143</v>
      </c>
      <c r="C47" s="93" t="s">
        <v>25</v>
      </c>
      <c r="D47" s="94" t="s">
        <v>25</v>
      </c>
      <c r="E47" s="94" t="s">
        <v>25</v>
      </c>
      <c r="F47" s="93" t="s">
        <v>25</v>
      </c>
      <c r="G47" s="94" t="s">
        <v>25</v>
      </c>
      <c r="H47" s="94" t="s">
        <v>25</v>
      </c>
      <c r="I47" s="95" t="s">
        <v>25</v>
      </c>
      <c r="J47" s="94" t="s">
        <v>25</v>
      </c>
      <c r="K47" s="96">
        <v>4050</v>
      </c>
      <c r="L47" s="96">
        <v>4030</v>
      </c>
      <c r="M47" s="96">
        <v>1127</v>
      </c>
      <c r="O47" s="50"/>
    </row>
    <row r="48" spans="1:15" ht="47.25" hidden="1" customHeight="1">
      <c r="A48" s="40" t="s">
        <v>144</v>
      </c>
      <c r="B48" s="41" t="s">
        <v>145</v>
      </c>
      <c r="C48" s="42" t="s">
        <v>25</v>
      </c>
      <c r="D48" s="43" t="s">
        <v>25</v>
      </c>
      <c r="E48" s="43" t="s">
        <v>25</v>
      </c>
      <c r="F48" s="42" t="s">
        <v>25</v>
      </c>
      <c r="G48" s="43" t="s">
        <v>25</v>
      </c>
      <c r="H48" s="43" t="s">
        <v>25</v>
      </c>
      <c r="I48" s="44" t="s">
        <v>25</v>
      </c>
      <c r="J48" s="43" t="s">
        <v>25</v>
      </c>
      <c r="K48" s="45"/>
      <c r="L48" s="45"/>
      <c r="M48" s="46"/>
    </row>
    <row r="49" spans="1:13" ht="14.45" hidden="1" customHeight="1">
      <c r="A49" s="40" t="s">
        <v>28</v>
      </c>
      <c r="B49" s="41"/>
      <c r="C49" s="42"/>
      <c r="D49" s="43"/>
      <c r="E49" s="43"/>
      <c r="F49" s="42"/>
      <c r="G49" s="43"/>
      <c r="H49" s="43"/>
      <c r="I49" s="44"/>
      <c r="J49" s="43"/>
      <c r="K49" s="45"/>
      <c r="L49" s="45"/>
      <c r="M49" s="46"/>
    </row>
    <row r="50" spans="1:13" ht="15.6" hidden="1" customHeight="1">
      <c r="A50" s="40" t="s">
        <v>146</v>
      </c>
      <c r="B50" s="41" t="s">
        <v>147</v>
      </c>
      <c r="C50" s="42" t="s">
        <v>45</v>
      </c>
      <c r="D50" s="43" t="s">
        <v>148</v>
      </c>
      <c r="E50" s="43" t="s">
        <v>47</v>
      </c>
      <c r="F50" s="42"/>
      <c r="G50" s="43"/>
      <c r="H50" s="43"/>
      <c r="I50" s="44" t="s">
        <v>99</v>
      </c>
      <c r="J50" s="43" t="s">
        <v>48</v>
      </c>
      <c r="K50" s="45"/>
      <c r="L50" s="45"/>
      <c r="M50" s="46"/>
    </row>
    <row r="51" spans="1:13" ht="31.15" hidden="1" customHeight="1">
      <c r="A51" s="40" t="s">
        <v>149</v>
      </c>
      <c r="B51" s="41" t="s">
        <v>150</v>
      </c>
      <c r="C51" s="42" t="s">
        <v>25</v>
      </c>
      <c r="D51" s="43" t="s">
        <v>25</v>
      </c>
      <c r="E51" s="43" t="s">
        <v>25</v>
      </c>
      <c r="F51" s="42" t="s">
        <v>25</v>
      </c>
      <c r="G51" s="43" t="s">
        <v>25</v>
      </c>
      <c r="H51" s="43" t="s">
        <v>25</v>
      </c>
      <c r="I51" s="44" t="s">
        <v>25</v>
      </c>
      <c r="J51" s="43" t="s">
        <v>25</v>
      </c>
      <c r="K51" s="45"/>
      <c r="L51" s="45"/>
      <c r="M51" s="46"/>
    </row>
    <row r="52" spans="1:13" ht="14.45" hidden="1" customHeight="1">
      <c r="A52" s="40" t="s">
        <v>28</v>
      </c>
      <c r="B52" s="41"/>
      <c r="C52" s="42"/>
      <c r="D52" s="43"/>
      <c r="E52" s="43"/>
      <c r="F52" s="42"/>
      <c r="G52" s="43"/>
      <c r="H52" s="43"/>
      <c r="I52" s="44"/>
      <c r="J52" s="43"/>
      <c r="K52" s="45"/>
      <c r="L52" s="45"/>
      <c r="M52" s="46"/>
    </row>
    <row r="53" spans="1:13" ht="60" customHeight="1">
      <c r="A53" s="40" t="s">
        <v>151</v>
      </c>
      <c r="B53" s="41" t="s">
        <v>152</v>
      </c>
      <c r="C53" s="42" t="s">
        <v>25</v>
      </c>
      <c r="D53" s="43" t="s">
        <v>25</v>
      </c>
      <c r="E53" s="43" t="s">
        <v>25</v>
      </c>
      <c r="F53" s="42" t="s">
        <v>25</v>
      </c>
      <c r="G53" s="43" t="s">
        <v>25</v>
      </c>
      <c r="H53" s="43" t="s">
        <v>25</v>
      </c>
      <c r="I53" s="44" t="s">
        <v>25</v>
      </c>
      <c r="J53" s="43" t="s">
        <v>25</v>
      </c>
      <c r="K53" s="45">
        <v>4050</v>
      </c>
      <c r="L53" s="45">
        <v>4030</v>
      </c>
      <c r="M53" s="46">
        <v>1127</v>
      </c>
    </row>
    <row r="54" spans="1:13" ht="14.45" customHeight="1">
      <c r="A54" s="40" t="s">
        <v>28</v>
      </c>
      <c r="B54" s="41"/>
      <c r="C54" s="42"/>
      <c r="D54" s="43"/>
      <c r="E54" s="43"/>
      <c r="F54" s="42"/>
      <c r="G54" s="43"/>
      <c r="H54" s="43"/>
      <c r="I54" s="44"/>
      <c r="J54" s="43"/>
      <c r="K54" s="45"/>
      <c r="L54" s="45"/>
      <c r="M54" s="46"/>
    </row>
    <row r="55" spans="1:13" ht="54" customHeight="1">
      <c r="A55" s="61" t="s">
        <v>153</v>
      </c>
      <c r="B55" s="60" t="s">
        <v>154</v>
      </c>
      <c r="C55" s="42" t="s">
        <v>45</v>
      </c>
      <c r="D55" s="43" t="s">
        <v>155</v>
      </c>
      <c r="E55" s="43" t="s">
        <v>47</v>
      </c>
      <c r="F55" s="42"/>
      <c r="G55" s="43"/>
      <c r="H55" s="43"/>
      <c r="I55" s="48" t="s">
        <v>74</v>
      </c>
      <c r="J55" s="48" t="s">
        <v>70</v>
      </c>
      <c r="K55" s="62">
        <v>4050</v>
      </c>
      <c r="L55" s="62">
        <v>4030</v>
      </c>
      <c r="M55" s="64">
        <v>1127</v>
      </c>
    </row>
    <row r="56" spans="1:13" ht="14.45" customHeight="1">
      <c r="A56" s="61"/>
      <c r="B56" s="60"/>
      <c r="C56" s="47"/>
      <c r="D56" s="48"/>
      <c r="E56" s="48"/>
      <c r="F56" s="47"/>
      <c r="G56" s="48"/>
      <c r="H56" s="48"/>
      <c r="I56" s="48" t="s">
        <v>74</v>
      </c>
      <c r="J56" s="48" t="s">
        <v>49</v>
      </c>
      <c r="K56" s="62"/>
      <c r="L56" s="62"/>
      <c r="M56" s="64"/>
    </row>
    <row r="57" spans="1:13" ht="87" customHeight="1">
      <c r="A57" s="91" t="s">
        <v>156</v>
      </c>
      <c r="B57" s="92" t="s">
        <v>157</v>
      </c>
      <c r="C57" s="93" t="s">
        <v>25</v>
      </c>
      <c r="D57" s="94" t="s">
        <v>25</v>
      </c>
      <c r="E57" s="94" t="s">
        <v>25</v>
      </c>
      <c r="F57" s="93" t="s">
        <v>25</v>
      </c>
      <c r="G57" s="94" t="s">
        <v>25</v>
      </c>
      <c r="H57" s="94" t="s">
        <v>25</v>
      </c>
      <c r="I57" s="95" t="s">
        <v>25</v>
      </c>
      <c r="J57" s="94" t="s">
        <v>25</v>
      </c>
      <c r="K57" s="96">
        <f t="shared" ref="K57:L57" si="1">K65</f>
        <v>451034.3</v>
      </c>
      <c r="L57" s="96">
        <f t="shared" si="1"/>
        <v>450672.80000000005</v>
      </c>
      <c r="M57" s="96">
        <f>M65</f>
        <v>407086.90000000008</v>
      </c>
    </row>
    <row r="58" spans="1:13" ht="14.45" hidden="1" customHeight="1">
      <c r="A58" s="51" t="s">
        <v>50</v>
      </c>
      <c r="B58" s="52"/>
      <c r="C58" s="47" t="s">
        <v>25</v>
      </c>
      <c r="D58" s="48" t="s">
        <v>25</v>
      </c>
      <c r="E58" s="48" t="s">
        <v>25</v>
      </c>
      <c r="F58" s="47" t="s">
        <v>25</v>
      </c>
      <c r="G58" s="48" t="s">
        <v>25</v>
      </c>
      <c r="H58" s="48" t="s">
        <v>25</v>
      </c>
      <c r="I58" s="48" t="s">
        <v>25</v>
      </c>
      <c r="J58" s="48" t="s">
        <v>25</v>
      </c>
      <c r="K58" s="53"/>
      <c r="L58" s="53"/>
      <c r="M58" s="54"/>
    </row>
    <row r="59" spans="1:13" ht="14.45" hidden="1" customHeight="1">
      <c r="A59" s="51" t="s">
        <v>50</v>
      </c>
      <c r="B59" s="52"/>
      <c r="C59" s="47" t="s">
        <v>25</v>
      </c>
      <c r="D59" s="48" t="s">
        <v>25</v>
      </c>
      <c r="E59" s="48" t="s">
        <v>25</v>
      </c>
      <c r="F59" s="47" t="s">
        <v>25</v>
      </c>
      <c r="G59" s="48" t="s">
        <v>25</v>
      </c>
      <c r="H59" s="48" t="s">
        <v>25</v>
      </c>
      <c r="I59" s="48" t="s">
        <v>25</v>
      </c>
      <c r="J59" s="48" t="s">
        <v>25</v>
      </c>
      <c r="K59" s="53"/>
      <c r="L59" s="53"/>
      <c r="M59" s="54"/>
    </row>
    <row r="60" spans="1:13" ht="14.45" hidden="1" customHeight="1">
      <c r="A60" s="51" t="s">
        <v>50</v>
      </c>
      <c r="B60" s="52"/>
      <c r="C60" s="47" t="s">
        <v>25</v>
      </c>
      <c r="D60" s="48" t="s">
        <v>25</v>
      </c>
      <c r="E60" s="48" t="s">
        <v>25</v>
      </c>
      <c r="F60" s="47" t="s">
        <v>25</v>
      </c>
      <c r="G60" s="48" t="s">
        <v>25</v>
      </c>
      <c r="H60" s="48" t="s">
        <v>25</v>
      </c>
      <c r="I60" s="48" t="s">
        <v>25</v>
      </c>
      <c r="J60" s="48" t="s">
        <v>25</v>
      </c>
      <c r="K60" s="53"/>
      <c r="L60" s="53"/>
      <c r="M60" s="54"/>
    </row>
    <row r="61" spans="1:13" ht="14.45" hidden="1" customHeight="1">
      <c r="A61" s="51" t="s">
        <v>50</v>
      </c>
      <c r="B61" s="52"/>
      <c r="C61" s="47" t="s">
        <v>25</v>
      </c>
      <c r="D61" s="48" t="s">
        <v>25</v>
      </c>
      <c r="E61" s="48" t="s">
        <v>25</v>
      </c>
      <c r="F61" s="47" t="s">
        <v>25</v>
      </c>
      <c r="G61" s="48" t="s">
        <v>25</v>
      </c>
      <c r="H61" s="48" t="s">
        <v>25</v>
      </c>
      <c r="I61" s="48" t="s">
        <v>25</v>
      </c>
      <c r="J61" s="48" t="s">
        <v>25</v>
      </c>
      <c r="K61" s="53"/>
      <c r="L61" s="53"/>
      <c r="M61" s="54"/>
    </row>
    <row r="62" spans="1:13" ht="14.45" hidden="1" customHeight="1">
      <c r="A62" s="51" t="s">
        <v>50</v>
      </c>
      <c r="B62" s="52"/>
      <c r="C62" s="47" t="s">
        <v>25</v>
      </c>
      <c r="D62" s="48" t="s">
        <v>25</v>
      </c>
      <c r="E62" s="48" t="s">
        <v>25</v>
      </c>
      <c r="F62" s="47" t="s">
        <v>25</v>
      </c>
      <c r="G62" s="48" t="s">
        <v>25</v>
      </c>
      <c r="H62" s="48" t="s">
        <v>25</v>
      </c>
      <c r="I62" s="48" t="s">
        <v>25</v>
      </c>
      <c r="J62" s="48" t="s">
        <v>25</v>
      </c>
      <c r="K62" s="53"/>
      <c r="L62" s="53"/>
      <c r="M62" s="54"/>
    </row>
    <row r="63" spans="1:13" ht="14.45" hidden="1" customHeight="1">
      <c r="A63" s="51" t="s">
        <v>50</v>
      </c>
      <c r="B63" s="52"/>
      <c r="C63" s="47" t="s">
        <v>25</v>
      </c>
      <c r="D63" s="48" t="s">
        <v>25</v>
      </c>
      <c r="E63" s="48" t="s">
        <v>25</v>
      </c>
      <c r="F63" s="47" t="s">
        <v>25</v>
      </c>
      <c r="G63" s="48" t="s">
        <v>25</v>
      </c>
      <c r="H63" s="48" t="s">
        <v>25</v>
      </c>
      <c r="I63" s="48" t="s">
        <v>25</v>
      </c>
      <c r="J63" s="48" t="s">
        <v>25</v>
      </c>
      <c r="K63" s="53"/>
      <c r="L63" s="53"/>
      <c r="M63" s="54"/>
    </row>
    <row r="64" spans="1:13" ht="18" hidden="1" customHeight="1">
      <c r="A64" s="51" t="s">
        <v>50</v>
      </c>
      <c r="B64" s="52"/>
      <c r="C64" s="47" t="s">
        <v>25</v>
      </c>
      <c r="D64" s="48" t="s">
        <v>25</v>
      </c>
      <c r="E64" s="48" t="s">
        <v>25</v>
      </c>
      <c r="F64" s="47" t="s">
        <v>25</v>
      </c>
      <c r="G64" s="48" t="s">
        <v>25</v>
      </c>
      <c r="H64" s="48" t="s">
        <v>25</v>
      </c>
      <c r="I64" s="48" t="s">
        <v>25</v>
      </c>
      <c r="J64" s="48" t="s">
        <v>25</v>
      </c>
      <c r="K64" s="53"/>
      <c r="L64" s="53"/>
      <c r="M64" s="54"/>
    </row>
    <row r="65" spans="1:15" ht="33.75" customHeight="1">
      <c r="A65" s="40" t="s">
        <v>158</v>
      </c>
      <c r="B65" s="41" t="s">
        <v>159</v>
      </c>
      <c r="C65" s="42" t="s">
        <v>25</v>
      </c>
      <c r="D65" s="43" t="s">
        <v>25</v>
      </c>
      <c r="E65" s="43" t="s">
        <v>25</v>
      </c>
      <c r="F65" s="42" t="s">
        <v>25</v>
      </c>
      <c r="G65" s="43" t="s">
        <v>25</v>
      </c>
      <c r="H65" s="43" t="s">
        <v>25</v>
      </c>
      <c r="I65" s="44" t="s">
        <v>25</v>
      </c>
      <c r="J65" s="43" t="s">
        <v>25</v>
      </c>
      <c r="K65" s="46">
        <f>K67+K68+K69+K71+K72+K73+K74+K75+K76+K77+K78+K79+K80+K81+K82</f>
        <v>451034.3</v>
      </c>
      <c r="L65" s="46">
        <f>L67+L68+L69+L71+L72+L73+L74+L75+L76+L77+L78+L79+L80+L81+L82</f>
        <v>450672.80000000005</v>
      </c>
      <c r="M65" s="46">
        <f>M67+M68+M69+M71+M72+M73+M74+M75+M76+M77+M78+M79+M80+M81+M82</f>
        <v>407086.90000000008</v>
      </c>
    </row>
    <row r="66" spans="1:15" ht="14.45" customHeight="1">
      <c r="A66" s="40" t="s">
        <v>28</v>
      </c>
      <c r="B66" s="41"/>
      <c r="C66" s="42"/>
      <c r="D66" s="43"/>
      <c r="E66" s="43"/>
      <c r="F66" s="42"/>
      <c r="G66" s="43"/>
      <c r="H66" s="43"/>
      <c r="I66" s="44"/>
      <c r="J66" s="43"/>
      <c r="K66" s="45"/>
      <c r="L66" s="45"/>
      <c r="M66" s="46"/>
    </row>
    <row r="67" spans="1:15" ht="66.75" customHeight="1">
      <c r="A67" s="40" t="s">
        <v>160</v>
      </c>
      <c r="B67" s="41" t="s">
        <v>161</v>
      </c>
      <c r="C67" s="42" t="s">
        <v>162</v>
      </c>
      <c r="D67" s="43" t="s">
        <v>163</v>
      </c>
      <c r="E67" s="43" t="s">
        <v>164</v>
      </c>
      <c r="F67" s="42"/>
      <c r="G67" s="43"/>
      <c r="H67" s="43"/>
      <c r="I67" s="44" t="s">
        <v>48</v>
      </c>
      <c r="J67" s="43" t="s">
        <v>61</v>
      </c>
      <c r="K67" s="45">
        <v>16.8</v>
      </c>
      <c r="L67" s="45">
        <v>16.8</v>
      </c>
      <c r="M67" s="45"/>
    </row>
    <row r="68" spans="1:15" ht="81.75" customHeight="1">
      <c r="A68" s="40" t="s">
        <v>165</v>
      </c>
      <c r="B68" s="41" t="s">
        <v>166</v>
      </c>
      <c r="C68" s="42" t="s">
        <v>167</v>
      </c>
      <c r="D68" s="43" t="s">
        <v>168</v>
      </c>
      <c r="E68" s="43" t="s">
        <v>169</v>
      </c>
      <c r="F68" s="42" t="s">
        <v>170</v>
      </c>
      <c r="G68" s="43" t="s">
        <v>171</v>
      </c>
      <c r="H68" s="43" t="s">
        <v>172</v>
      </c>
      <c r="I68" s="44" t="s">
        <v>48</v>
      </c>
      <c r="J68" s="43" t="s">
        <v>51</v>
      </c>
      <c r="K68" s="45">
        <v>1177</v>
      </c>
      <c r="L68" s="45">
        <v>1177</v>
      </c>
      <c r="M68" s="45">
        <v>1102.3</v>
      </c>
    </row>
    <row r="69" spans="1:15" ht="81.599999999999994" customHeight="1">
      <c r="A69" s="61" t="s">
        <v>173</v>
      </c>
      <c r="B69" s="60" t="s">
        <v>174</v>
      </c>
      <c r="C69" s="42" t="s">
        <v>175</v>
      </c>
      <c r="D69" s="43" t="s">
        <v>176</v>
      </c>
      <c r="E69" s="43" t="s">
        <v>177</v>
      </c>
      <c r="F69" s="42" t="s">
        <v>178</v>
      </c>
      <c r="G69" s="43" t="s">
        <v>179</v>
      </c>
      <c r="H69" s="43" t="s">
        <v>180</v>
      </c>
      <c r="I69" s="44" t="s">
        <v>92</v>
      </c>
      <c r="J69" s="43" t="s">
        <v>48</v>
      </c>
      <c r="K69" s="63">
        <v>415404.5</v>
      </c>
      <c r="L69" s="63">
        <v>415404.5</v>
      </c>
      <c r="M69" s="63">
        <v>382811.9</v>
      </c>
      <c r="N69" s="55"/>
    </row>
    <row r="70" spans="1:15" ht="62.25" customHeight="1">
      <c r="A70" s="61"/>
      <c r="B70" s="60"/>
      <c r="C70" s="47"/>
      <c r="D70" s="48"/>
      <c r="E70" s="48"/>
      <c r="F70" s="47"/>
      <c r="G70" s="48"/>
      <c r="H70" s="48"/>
      <c r="I70" s="48" t="s">
        <v>92</v>
      </c>
      <c r="J70" s="48" t="s">
        <v>62</v>
      </c>
      <c r="K70" s="63"/>
      <c r="L70" s="63"/>
      <c r="M70" s="63"/>
    </row>
    <row r="71" spans="1:15" ht="23.45" hidden="1" customHeight="1">
      <c r="A71" s="40" t="s">
        <v>181</v>
      </c>
      <c r="B71" s="41" t="s">
        <v>182</v>
      </c>
      <c r="C71" s="42" t="s">
        <v>183</v>
      </c>
      <c r="D71" s="43" t="s">
        <v>184</v>
      </c>
      <c r="E71" s="43" t="s">
        <v>185</v>
      </c>
      <c r="F71" s="42" t="s">
        <v>186</v>
      </c>
      <c r="G71" s="43" t="s">
        <v>187</v>
      </c>
      <c r="H71" s="43" t="s">
        <v>188</v>
      </c>
      <c r="I71" s="44" t="s">
        <v>74</v>
      </c>
      <c r="J71" s="43" t="s">
        <v>70</v>
      </c>
      <c r="K71" s="45"/>
      <c r="L71" s="45"/>
      <c r="M71" s="45"/>
      <c r="N71" s="55"/>
    </row>
    <row r="72" spans="1:15" ht="99" customHeight="1">
      <c r="A72" s="40" t="s">
        <v>189</v>
      </c>
      <c r="B72" s="41" t="s">
        <v>190</v>
      </c>
      <c r="C72" s="42" t="s">
        <v>191</v>
      </c>
      <c r="D72" s="43" t="s">
        <v>192</v>
      </c>
      <c r="E72" s="43" t="s">
        <v>193</v>
      </c>
      <c r="F72" s="42" t="s">
        <v>194</v>
      </c>
      <c r="G72" s="43" t="s">
        <v>195</v>
      </c>
      <c r="H72" s="43" t="s">
        <v>196</v>
      </c>
      <c r="I72" s="44" t="s">
        <v>48</v>
      </c>
      <c r="J72" s="43" t="s">
        <v>51</v>
      </c>
      <c r="K72" s="45">
        <v>0.7</v>
      </c>
      <c r="L72" s="45">
        <v>0.7</v>
      </c>
      <c r="M72" s="45">
        <v>0.7</v>
      </c>
    </row>
    <row r="73" spans="1:15" ht="36.75" customHeight="1">
      <c r="A73" s="40" t="s">
        <v>197</v>
      </c>
      <c r="B73" s="41" t="s">
        <v>198</v>
      </c>
      <c r="C73" s="42" t="s">
        <v>199</v>
      </c>
      <c r="D73" s="43" t="s">
        <v>200</v>
      </c>
      <c r="E73" s="43" t="s">
        <v>201</v>
      </c>
      <c r="F73" s="42" t="s">
        <v>202</v>
      </c>
      <c r="G73" s="43" t="s">
        <v>203</v>
      </c>
      <c r="H73" s="43" t="s">
        <v>204</v>
      </c>
      <c r="I73" s="44" t="s">
        <v>48</v>
      </c>
      <c r="J73" s="43" t="s">
        <v>51</v>
      </c>
      <c r="K73" s="45">
        <v>605.20000000000005</v>
      </c>
      <c r="L73" s="45">
        <v>605.20000000000005</v>
      </c>
      <c r="M73" s="45">
        <v>605.20000000000005</v>
      </c>
      <c r="N73" s="55"/>
    </row>
    <row r="74" spans="1:15" ht="80.25" customHeight="1">
      <c r="A74" s="40" t="s">
        <v>205</v>
      </c>
      <c r="B74" s="41" t="s">
        <v>206</v>
      </c>
      <c r="C74" s="42" t="s">
        <v>207</v>
      </c>
      <c r="D74" s="43" t="s">
        <v>208</v>
      </c>
      <c r="E74" s="43" t="s">
        <v>209</v>
      </c>
      <c r="F74" s="42" t="s">
        <v>210</v>
      </c>
      <c r="G74" s="43" t="s">
        <v>203</v>
      </c>
      <c r="H74" s="43" t="s">
        <v>211</v>
      </c>
      <c r="I74" s="44" t="s">
        <v>61</v>
      </c>
      <c r="J74" s="43" t="s">
        <v>70</v>
      </c>
      <c r="K74" s="45">
        <v>603.70000000000005</v>
      </c>
      <c r="L74" s="45">
        <v>603.70000000000005</v>
      </c>
      <c r="M74" s="45">
        <v>402.5</v>
      </c>
      <c r="N74" s="55"/>
    </row>
    <row r="75" spans="1:15" ht="55.9" customHeight="1">
      <c r="A75" s="40" t="s">
        <v>212</v>
      </c>
      <c r="B75" s="41" t="s">
        <v>213</v>
      </c>
      <c r="C75" s="42" t="s">
        <v>214</v>
      </c>
      <c r="D75" s="43" t="s">
        <v>215</v>
      </c>
      <c r="E75" s="43" t="s">
        <v>216</v>
      </c>
      <c r="F75" s="42" t="s">
        <v>217</v>
      </c>
      <c r="G75" s="43" t="s">
        <v>218</v>
      </c>
      <c r="H75" s="43" t="s">
        <v>219</v>
      </c>
      <c r="I75" s="44" t="s">
        <v>68</v>
      </c>
      <c r="J75" s="43" t="s">
        <v>48</v>
      </c>
      <c r="K75" s="45">
        <v>32.299999999999997</v>
      </c>
      <c r="L75" s="45">
        <v>32.299999999999997</v>
      </c>
      <c r="M75" s="45">
        <v>32.299999999999997</v>
      </c>
    </row>
    <row r="76" spans="1:15" ht="55.5" customHeight="1">
      <c r="A76" s="40" t="s">
        <v>220</v>
      </c>
      <c r="B76" s="41" t="s">
        <v>221</v>
      </c>
      <c r="C76" s="42" t="s">
        <v>222</v>
      </c>
      <c r="D76" s="43" t="s">
        <v>85</v>
      </c>
      <c r="E76" s="43" t="s">
        <v>196</v>
      </c>
      <c r="F76" s="42" t="s">
        <v>223</v>
      </c>
      <c r="G76" s="43" t="s">
        <v>224</v>
      </c>
      <c r="H76" s="43" t="s">
        <v>225</v>
      </c>
      <c r="I76" s="44" t="s">
        <v>68</v>
      </c>
      <c r="J76" s="43" t="s">
        <v>48</v>
      </c>
      <c r="K76" s="45">
        <v>194</v>
      </c>
      <c r="L76" s="45">
        <v>194</v>
      </c>
      <c r="M76" s="45">
        <v>194</v>
      </c>
    </row>
    <row r="77" spans="1:15" ht="51.75" customHeight="1">
      <c r="A77" s="40" t="s">
        <v>226</v>
      </c>
      <c r="B77" s="41" t="s">
        <v>227</v>
      </c>
      <c r="C77" s="42" t="s">
        <v>228</v>
      </c>
      <c r="D77" s="43" t="s">
        <v>229</v>
      </c>
      <c r="E77" s="43" t="s">
        <v>230</v>
      </c>
      <c r="F77" s="42" t="s">
        <v>231</v>
      </c>
      <c r="G77" s="43" t="s">
        <v>218</v>
      </c>
      <c r="H77" s="43" t="s">
        <v>232</v>
      </c>
      <c r="I77" s="44" t="s">
        <v>48</v>
      </c>
      <c r="J77" s="43" t="s">
        <v>51</v>
      </c>
      <c r="K77" s="45">
        <v>38.799999999999997</v>
      </c>
      <c r="L77" s="45">
        <v>37.4</v>
      </c>
      <c r="M77" s="45"/>
    </row>
    <row r="78" spans="1:15" ht="53.45" customHeight="1">
      <c r="A78" s="40" t="s">
        <v>233</v>
      </c>
      <c r="B78" s="41" t="s">
        <v>234</v>
      </c>
      <c r="C78" s="42" t="s">
        <v>235</v>
      </c>
      <c r="D78" s="43" t="s">
        <v>179</v>
      </c>
      <c r="E78" s="43" t="s">
        <v>236</v>
      </c>
      <c r="F78" s="42" t="s">
        <v>237</v>
      </c>
      <c r="G78" s="43" t="s">
        <v>238</v>
      </c>
      <c r="H78" s="43" t="s">
        <v>239</v>
      </c>
      <c r="I78" s="44" t="s">
        <v>74</v>
      </c>
      <c r="J78" s="43" t="s">
        <v>70</v>
      </c>
      <c r="K78" s="45">
        <v>27395.8</v>
      </c>
      <c r="L78" s="45">
        <v>27040.7</v>
      </c>
      <c r="M78" s="45">
        <v>16445.8</v>
      </c>
      <c r="N78" s="55"/>
      <c r="O78" s="56"/>
    </row>
    <row r="79" spans="1:15" ht="70.5" customHeight="1">
      <c r="A79" s="40" t="s">
        <v>240</v>
      </c>
      <c r="B79" s="41" t="s">
        <v>241</v>
      </c>
      <c r="C79" s="42" t="s">
        <v>242</v>
      </c>
      <c r="D79" s="43" t="s">
        <v>203</v>
      </c>
      <c r="E79" s="43" t="s">
        <v>243</v>
      </c>
      <c r="F79" s="42" t="s">
        <v>244</v>
      </c>
      <c r="G79" s="43" t="s">
        <v>245</v>
      </c>
      <c r="H79" s="43" t="s">
        <v>246</v>
      </c>
      <c r="I79" s="44" t="s">
        <v>74</v>
      </c>
      <c r="J79" s="43" t="s">
        <v>70</v>
      </c>
      <c r="K79" s="45">
        <v>3543.5</v>
      </c>
      <c r="L79" s="45">
        <v>3543.5</v>
      </c>
      <c r="M79" s="45">
        <v>3463.9</v>
      </c>
      <c r="N79" s="55"/>
    </row>
    <row r="80" spans="1:15" ht="80.25" customHeight="1">
      <c r="A80" s="40" t="s">
        <v>247</v>
      </c>
      <c r="B80" s="41" t="s">
        <v>248</v>
      </c>
      <c r="C80" s="42" t="s">
        <v>249</v>
      </c>
      <c r="D80" s="43" t="s">
        <v>85</v>
      </c>
      <c r="E80" s="43" t="s">
        <v>250</v>
      </c>
      <c r="F80" s="42" t="s">
        <v>251</v>
      </c>
      <c r="G80" s="43" t="s">
        <v>163</v>
      </c>
      <c r="H80" s="43" t="s">
        <v>252</v>
      </c>
      <c r="I80" s="44" t="s">
        <v>74</v>
      </c>
      <c r="J80" s="43" t="s">
        <v>49</v>
      </c>
      <c r="K80" s="45">
        <v>1219.2</v>
      </c>
      <c r="L80" s="45">
        <v>1216</v>
      </c>
      <c r="M80" s="45">
        <v>1219.2</v>
      </c>
    </row>
    <row r="81" spans="1:13" ht="54.75" customHeight="1">
      <c r="A81" s="40" t="s">
        <v>253</v>
      </c>
      <c r="B81" s="41" t="s">
        <v>254</v>
      </c>
      <c r="C81" s="42" t="s">
        <v>255</v>
      </c>
      <c r="D81" s="43" t="s">
        <v>256</v>
      </c>
      <c r="E81" s="43" t="s">
        <v>257</v>
      </c>
      <c r="F81" s="42" t="s">
        <v>258</v>
      </c>
      <c r="G81" s="43" t="s">
        <v>259</v>
      </c>
      <c r="H81" s="43" t="s">
        <v>260</v>
      </c>
      <c r="I81" s="44" t="s">
        <v>48</v>
      </c>
      <c r="J81" s="43" t="s">
        <v>51</v>
      </c>
      <c r="K81" s="45">
        <v>197.6</v>
      </c>
      <c r="L81" s="45">
        <v>197.6</v>
      </c>
      <c r="M81" s="45">
        <v>203.9</v>
      </c>
    </row>
    <row r="82" spans="1:13" ht="66.75" customHeight="1">
      <c r="A82" s="40" t="s">
        <v>261</v>
      </c>
      <c r="B82" s="41" t="s">
        <v>262</v>
      </c>
      <c r="C82" s="42" t="s">
        <v>191</v>
      </c>
      <c r="D82" s="43" t="s">
        <v>192</v>
      </c>
      <c r="E82" s="43" t="s">
        <v>193</v>
      </c>
      <c r="F82" s="42" t="s">
        <v>263</v>
      </c>
      <c r="G82" s="43" t="s">
        <v>264</v>
      </c>
      <c r="H82" s="43" t="s">
        <v>265</v>
      </c>
      <c r="I82" s="44" t="s">
        <v>48</v>
      </c>
      <c r="J82" s="43" t="s">
        <v>51</v>
      </c>
      <c r="K82" s="45">
        <v>605.20000000000005</v>
      </c>
      <c r="L82" s="45">
        <v>603.4</v>
      </c>
      <c r="M82" s="45">
        <v>605.20000000000005</v>
      </c>
    </row>
    <row r="83" spans="1:13" ht="12" hidden="1" customHeight="1">
      <c r="A83" s="40" t="s">
        <v>266</v>
      </c>
      <c r="B83" s="41" t="s">
        <v>267</v>
      </c>
      <c r="C83" s="42" t="s">
        <v>25</v>
      </c>
      <c r="D83" s="43" t="s">
        <v>25</v>
      </c>
      <c r="E83" s="43" t="s">
        <v>25</v>
      </c>
      <c r="F83" s="42" t="s">
        <v>25</v>
      </c>
      <c r="G83" s="43" t="s">
        <v>25</v>
      </c>
      <c r="H83" s="43" t="s">
        <v>25</v>
      </c>
      <c r="I83" s="44" t="s">
        <v>25</v>
      </c>
      <c r="J83" s="43" t="s">
        <v>25</v>
      </c>
      <c r="K83" s="46" t="s">
        <v>26</v>
      </c>
      <c r="L83" s="33" t="s">
        <v>26</v>
      </c>
      <c r="M83" s="45" t="s">
        <v>26</v>
      </c>
    </row>
    <row r="84" spans="1:13" ht="14.45" hidden="1" customHeight="1">
      <c r="A84" s="40" t="s">
        <v>28</v>
      </c>
      <c r="B84" s="41"/>
      <c r="C84" s="42"/>
      <c r="D84" s="43"/>
      <c r="E84" s="43"/>
      <c r="F84" s="42"/>
      <c r="G84" s="43"/>
      <c r="H84" s="43"/>
      <c r="I84" s="44"/>
      <c r="J84" s="43"/>
      <c r="K84" s="46" t="s">
        <v>26</v>
      </c>
      <c r="L84" s="33" t="s">
        <v>26</v>
      </c>
      <c r="M84" s="45" t="s">
        <v>26</v>
      </c>
    </row>
    <row r="85" spans="1:13" ht="32.450000000000003" hidden="1" customHeight="1">
      <c r="A85" s="40" t="s">
        <v>268</v>
      </c>
      <c r="B85" s="41" t="s">
        <v>269</v>
      </c>
      <c r="C85" s="42" t="s">
        <v>25</v>
      </c>
      <c r="D85" s="43" t="s">
        <v>25</v>
      </c>
      <c r="E85" s="43" t="s">
        <v>25</v>
      </c>
      <c r="F85" s="42" t="s">
        <v>25</v>
      </c>
      <c r="G85" s="43" t="s">
        <v>25</v>
      </c>
      <c r="H85" s="43" t="s">
        <v>25</v>
      </c>
      <c r="I85" s="44" t="s">
        <v>25</v>
      </c>
      <c r="J85" s="43" t="s">
        <v>25</v>
      </c>
      <c r="K85" s="46" t="s">
        <v>26</v>
      </c>
      <c r="L85" s="33" t="s">
        <v>26</v>
      </c>
      <c r="M85" s="45" t="s">
        <v>26</v>
      </c>
    </row>
    <row r="86" spans="1:13" ht="12" hidden="1" customHeight="1">
      <c r="A86" s="40" t="s">
        <v>270</v>
      </c>
      <c r="B86" s="41" t="s">
        <v>271</v>
      </c>
      <c r="C86" s="42"/>
      <c r="D86" s="43"/>
      <c r="E86" s="43"/>
      <c r="F86" s="42"/>
      <c r="G86" s="43"/>
      <c r="H86" s="43"/>
      <c r="I86" s="44"/>
      <c r="J86" s="43"/>
      <c r="K86" s="46" t="s">
        <v>26</v>
      </c>
      <c r="L86" s="33" t="s">
        <v>26</v>
      </c>
      <c r="M86" s="45" t="s">
        <v>26</v>
      </c>
    </row>
    <row r="87" spans="1:13" ht="10.15" hidden="1" customHeight="1">
      <c r="A87" s="40" t="s">
        <v>272</v>
      </c>
      <c r="B87" s="41" t="s">
        <v>273</v>
      </c>
      <c r="C87" s="42" t="s">
        <v>25</v>
      </c>
      <c r="D87" s="43" t="s">
        <v>25</v>
      </c>
      <c r="E87" s="43" t="s">
        <v>25</v>
      </c>
      <c r="F87" s="42" t="s">
        <v>25</v>
      </c>
      <c r="G87" s="43" t="s">
        <v>25</v>
      </c>
      <c r="H87" s="43" t="s">
        <v>25</v>
      </c>
      <c r="I87" s="44" t="s">
        <v>25</v>
      </c>
      <c r="J87" s="43" t="s">
        <v>25</v>
      </c>
      <c r="K87" s="33" t="s">
        <v>26</v>
      </c>
      <c r="L87" s="33" t="s">
        <v>26</v>
      </c>
      <c r="M87" s="45" t="s">
        <v>26</v>
      </c>
    </row>
    <row r="88" spans="1:13" ht="14.45" hidden="1" customHeight="1">
      <c r="A88" s="40" t="s">
        <v>28</v>
      </c>
      <c r="B88" s="41"/>
      <c r="C88" s="42"/>
      <c r="D88" s="43"/>
      <c r="E88" s="43"/>
      <c r="F88" s="42"/>
      <c r="G88" s="43"/>
      <c r="H88" s="43"/>
      <c r="I88" s="44"/>
      <c r="J88" s="43"/>
      <c r="K88" s="33" t="s">
        <v>26</v>
      </c>
      <c r="L88" s="33" t="s">
        <v>26</v>
      </c>
      <c r="M88" s="45" t="s">
        <v>26</v>
      </c>
    </row>
    <row r="89" spans="1:13" ht="24" hidden="1" customHeight="1">
      <c r="A89" s="40" t="s">
        <v>274</v>
      </c>
      <c r="B89" s="41" t="s">
        <v>29</v>
      </c>
      <c r="C89" s="42" t="s">
        <v>25</v>
      </c>
      <c r="D89" s="43" t="s">
        <v>25</v>
      </c>
      <c r="E89" s="43" t="s">
        <v>25</v>
      </c>
      <c r="F89" s="42" t="s">
        <v>25</v>
      </c>
      <c r="G89" s="43" t="s">
        <v>25</v>
      </c>
      <c r="H89" s="43" t="s">
        <v>25</v>
      </c>
      <c r="I89" s="44" t="s">
        <v>25</v>
      </c>
      <c r="J89" s="43" t="s">
        <v>25</v>
      </c>
      <c r="K89" s="33" t="s">
        <v>26</v>
      </c>
      <c r="L89" s="33" t="s">
        <v>26</v>
      </c>
      <c r="M89" s="46" t="s">
        <v>26</v>
      </c>
    </row>
    <row r="90" spans="1:13" ht="29.45" hidden="1" customHeight="1">
      <c r="A90" s="40" t="s">
        <v>275</v>
      </c>
      <c r="B90" s="41" t="s">
        <v>276</v>
      </c>
      <c r="C90" s="42" t="s">
        <v>25</v>
      </c>
      <c r="D90" s="43" t="s">
        <v>25</v>
      </c>
      <c r="E90" s="43" t="s">
        <v>25</v>
      </c>
      <c r="F90" s="42" t="s">
        <v>25</v>
      </c>
      <c r="G90" s="43" t="s">
        <v>25</v>
      </c>
      <c r="H90" s="43" t="s">
        <v>25</v>
      </c>
      <c r="I90" s="44" t="s">
        <v>25</v>
      </c>
      <c r="J90" s="43" t="s">
        <v>25</v>
      </c>
      <c r="K90" s="33" t="s">
        <v>26</v>
      </c>
      <c r="L90" s="33" t="s">
        <v>26</v>
      </c>
      <c r="M90" s="46" t="s">
        <v>26</v>
      </c>
    </row>
    <row r="91" spans="1:13" ht="14.45" hidden="1" customHeight="1">
      <c r="A91" s="40" t="s">
        <v>28</v>
      </c>
      <c r="B91" s="41"/>
      <c r="C91" s="42"/>
      <c r="D91" s="43"/>
      <c r="E91" s="43"/>
      <c r="F91" s="42"/>
      <c r="G91" s="43"/>
      <c r="H91" s="43"/>
      <c r="I91" s="44"/>
      <c r="J91" s="43"/>
      <c r="K91" s="33" t="s">
        <v>26</v>
      </c>
      <c r="L91" s="33" t="s">
        <v>26</v>
      </c>
      <c r="M91" s="46" t="s">
        <v>26</v>
      </c>
    </row>
    <row r="92" spans="1:13" ht="40.15" hidden="1" customHeight="1">
      <c r="A92" s="40" t="s">
        <v>277</v>
      </c>
      <c r="B92" s="41" t="s">
        <v>30</v>
      </c>
      <c r="C92" s="42" t="s">
        <v>25</v>
      </c>
      <c r="D92" s="43" t="s">
        <v>25</v>
      </c>
      <c r="E92" s="43" t="s">
        <v>25</v>
      </c>
      <c r="F92" s="42" t="s">
        <v>25</v>
      </c>
      <c r="G92" s="43" t="s">
        <v>25</v>
      </c>
      <c r="H92" s="43" t="s">
        <v>25</v>
      </c>
      <c r="I92" s="44" t="s">
        <v>25</v>
      </c>
      <c r="J92" s="43" t="s">
        <v>25</v>
      </c>
      <c r="K92" s="33" t="s">
        <v>26</v>
      </c>
      <c r="L92" s="33" t="s">
        <v>26</v>
      </c>
      <c r="M92" s="46" t="s">
        <v>26</v>
      </c>
    </row>
    <row r="93" spans="1:13" ht="14.45" hidden="1" customHeight="1">
      <c r="A93" s="40" t="s">
        <v>28</v>
      </c>
      <c r="B93" s="41"/>
      <c r="C93" s="42"/>
      <c r="D93" s="43"/>
      <c r="E93" s="43"/>
      <c r="F93" s="42"/>
      <c r="G93" s="43"/>
      <c r="H93" s="43"/>
      <c r="I93" s="44"/>
      <c r="J93" s="43"/>
      <c r="K93" s="33" t="s">
        <v>26</v>
      </c>
      <c r="L93" s="33" t="s">
        <v>26</v>
      </c>
      <c r="M93" s="46" t="s">
        <v>26</v>
      </c>
    </row>
    <row r="94" spans="1:13" ht="40.15" hidden="1" customHeight="1">
      <c r="A94" s="40" t="s">
        <v>278</v>
      </c>
      <c r="B94" s="41" t="s">
        <v>31</v>
      </c>
      <c r="C94" s="42" t="s">
        <v>25</v>
      </c>
      <c r="D94" s="43" t="s">
        <v>25</v>
      </c>
      <c r="E94" s="43" t="s">
        <v>25</v>
      </c>
      <c r="F94" s="42" t="s">
        <v>25</v>
      </c>
      <c r="G94" s="43" t="s">
        <v>25</v>
      </c>
      <c r="H94" s="43" t="s">
        <v>25</v>
      </c>
      <c r="I94" s="44" t="s">
        <v>25</v>
      </c>
      <c r="J94" s="43" t="s">
        <v>25</v>
      </c>
      <c r="K94" s="33" t="s">
        <v>26</v>
      </c>
      <c r="L94" s="33" t="s">
        <v>26</v>
      </c>
      <c r="M94" s="46" t="s">
        <v>26</v>
      </c>
    </row>
    <row r="95" spans="1:13" ht="21.6" hidden="1" customHeight="1">
      <c r="A95" s="40" t="s">
        <v>279</v>
      </c>
      <c r="B95" s="41" t="s">
        <v>280</v>
      </c>
      <c r="C95" s="42" t="s">
        <v>25</v>
      </c>
      <c r="D95" s="43" t="s">
        <v>25</v>
      </c>
      <c r="E95" s="43" t="s">
        <v>25</v>
      </c>
      <c r="F95" s="42" t="s">
        <v>25</v>
      </c>
      <c r="G95" s="43" t="s">
        <v>25</v>
      </c>
      <c r="H95" s="43" t="s">
        <v>25</v>
      </c>
      <c r="I95" s="44" t="s">
        <v>25</v>
      </c>
      <c r="J95" s="43" t="s">
        <v>25</v>
      </c>
      <c r="K95" s="33" t="s">
        <v>26</v>
      </c>
      <c r="L95" s="33" t="s">
        <v>26</v>
      </c>
      <c r="M95" s="46" t="s">
        <v>26</v>
      </c>
    </row>
    <row r="96" spans="1:13" ht="14.45" hidden="1" customHeight="1">
      <c r="A96" s="40" t="s">
        <v>28</v>
      </c>
      <c r="B96" s="41"/>
      <c r="C96" s="42"/>
      <c r="D96" s="43"/>
      <c r="E96" s="43"/>
      <c r="F96" s="42"/>
      <c r="G96" s="43"/>
      <c r="H96" s="43"/>
      <c r="I96" s="44"/>
      <c r="J96" s="43"/>
      <c r="K96" s="33" t="s">
        <v>26</v>
      </c>
      <c r="L96" s="33" t="s">
        <v>26</v>
      </c>
      <c r="M96" s="46" t="s">
        <v>26</v>
      </c>
    </row>
    <row r="97" spans="1:13" ht="29.45" hidden="1" customHeight="1">
      <c r="A97" s="40" t="s">
        <v>281</v>
      </c>
      <c r="B97" s="41" t="s">
        <v>32</v>
      </c>
      <c r="C97" s="42" t="s">
        <v>25</v>
      </c>
      <c r="D97" s="43" t="s">
        <v>25</v>
      </c>
      <c r="E97" s="43" t="s">
        <v>25</v>
      </c>
      <c r="F97" s="42" t="s">
        <v>25</v>
      </c>
      <c r="G97" s="43" t="s">
        <v>25</v>
      </c>
      <c r="H97" s="43" t="s">
        <v>25</v>
      </c>
      <c r="I97" s="44" t="s">
        <v>25</v>
      </c>
      <c r="J97" s="43" t="s">
        <v>25</v>
      </c>
      <c r="K97" s="33" t="s">
        <v>26</v>
      </c>
      <c r="L97" s="33" t="s">
        <v>26</v>
      </c>
      <c r="M97" s="46" t="s">
        <v>26</v>
      </c>
    </row>
    <row r="98" spans="1:13" ht="14.45" hidden="1" customHeight="1">
      <c r="A98" s="40" t="s">
        <v>28</v>
      </c>
      <c r="B98" s="41"/>
      <c r="C98" s="42"/>
      <c r="D98" s="43"/>
      <c r="E98" s="43"/>
      <c r="F98" s="42"/>
      <c r="G98" s="43"/>
      <c r="H98" s="43"/>
      <c r="I98" s="44"/>
      <c r="J98" s="43"/>
      <c r="K98" s="33" t="s">
        <v>26</v>
      </c>
      <c r="L98" s="33" t="s">
        <v>26</v>
      </c>
      <c r="M98" s="46" t="s">
        <v>26</v>
      </c>
    </row>
    <row r="99" spans="1:13" ht="31.15" hidden="1" customHeight="1">
      <c r="A99" s="40" t="s">
        <v>282</v>
      </c>
      <c r="B99" s="41" t="s">
        <v>33</v>
      </c>
      <c r="C99" s="42" t="s">
        <v>25</v>
      </c>
      <c r="D99" s="43" t="s">
        <v>25</v>
      </c>
      <c r="E99" s="43" t="s">
        <v>25</v>
      </c>
      <c r="F99" s="42" t="s">
        <v>25</v>
      </c>
      <c r="G99" s="43" t="s">
        <v>25</v>
      </c>
      <c r="H99" s="43" t="s">
        <v>25</v>
      </c>
      <c r="I99" s="44" t="s">
        <v>25</v>
      </c>
      <c r="J99" s="43" t="s">
        <v>25</v>
      </c>
      <c r="K99" s="33" t="s">
        <v>26</v>
      </c>
      <c r="L99" s="33" t="s">
        <v>26</v>
      </c>
      <c r="M99" s="46" t="s">
        <v>26</v>
      </c>
    </row>
    <row r="100" spans="1:13" ht="14.45" hidden="1" customHeight="1">
      <c r="A100" s="40" t="s">
        <v>28</v>
      </c>
      <c r="B100" s="41"/>
      <c r="C100" s="42"/>
      <c r="D100" s="43"/>
      <c r="E100" s="43"/>
      <c r="F100" s="42"/>
      <c r="G100" s="43"/>
      <c r="H100" s="43"/>
      <c r="I100" s="44"/>
      <c r="J100" s="43"/>
      <c r="K100" s="33" t="s">
        <v>26</v>
      </c>
      <c r="L100" s="33" t="s">
        <v>26</v>
      </c>
      <c r="M100" s="46" t="s">
        <v>26</v>
      </c>
    </row>
    <row r="101" spans="1:13" ht="42.6" hidden="1" customHeight="1">
      <c r="A101" s="40" t="s">
        <v>283</v>
      </c>
      <c r="B101" s="41" t="s">
        <v>284</v>
      </c>
      <c r="C101" s="42" t="s">
        <v>25</v>
      </c>
      <c r="D101" s="43" t="s">
        <v>25</v>
      </c>
      <c r="E101" s="43" t="s">
        <v>25</v>
      </c>
      <c r="F101" s="42" t="s">
        <v>25</v>
      </c>
      <c r="G101" s="43" t="s">
        <v>25</v>
      </c>
      <c r="H101" s="43" t="s">
        <v>25</v>
      </c>
      <c r="I101" s="44" t="s">
        <v>25</v>
      </c>
      <c r="J101" s="43" t="s">
        <v>25</v>
      </c>
      <c r="K101" s="33" t="s">
        <v>26</v>
      </c>
      <c r="L101" s="33" t="s">
        <v>26</v>
      </c>
      <c r="M101" s="46" t="s">
        <v>26</v>
      </c>
    </row>
    <row r="102" spans="1:13" ht="13.9" hidden="1" customHeight="1">
      <c r="A102" s="40" t="s">
        <v>285</v>
      </c>
      <c r="B102" s="41" t="s">
        <v>286</v>
      </c>
      <c r="C102" s="42" t="s">
        <v>25</v>
      </c>
      <c r="D102" s="43" t="s">
        <v>25</v>
      </c>
      <c r="E102" s="43" t="s">
        <v>25</v>
      </c>
      <c r="F102" s="42" t="s">
        <v>25</v>
      </c>
      <c r="G102" s="43" t="s">
        <v>25</v>
      </c>
      <c r="H102" s="43" t="s">
        <v>25</v>
      </c>
      <c r="I102" s="44" t="s">
        <v>25</v>
      </c>
      <c r="J102" s="43" t="s">
        <v>25</v>
      </c>
      <c r="K102" s="33" t="s">
        <v>26</v>
      </c>
      <c r="L102" s="33" t="s">
        <v>26</v>
      </c>
      <c r="M102" s="46" t="s">
        <v>26</v>
      </c>
    </row>
    <row r="103" spans="1:13" ht="14.45" hidden="1" customHeight="1">
      <c r="A103" s="40" t="s">
        <v>28</v>
      </c>
      <c r="B103" s="41"/>
      <c r="C103" s="42"/>
      <c r="D103" s="43"/>
      <c r="E103" s="43"/>
      <c r="F103" s="42"/>
      <c r="G103" s="43"/>
      <c r="H103" s="43"/>
      <c r="I103" s="44"/>
      <c r="J103" s="43"/>
      <c r="K103" s="33" t="s">
        <v>26</v>
      </c>
      <c r="L103" s="33" t="s">
        <v>26</v>
      </c>
      <c r="M103" s="46" t="s">
        <v>26</v>
      </c>
    </row>
    <row r="104" spans="1:13" ht="22.9" hidden="1" customHeight="1">
      <c r="A104" s="40" t="s">
        <v>287</v>
      </c>
      <c r="B104" s="41" t="s">
        <v>288</v>
      </c>
      <c r="C104" s="42" t="s">
        <v>25</v>
      </c>
      <c r="D104" s="43" t="s">
        <v>25</v>
      </c>
      <c r="E104" s="43" t="s">
        <v>25</v>
      </c>
      <c r="F104" s="42" t="s">
        <v>25</v>
      </c>
      <c r="G104" s="43" t="s">
        <v>25</v>
      </c>
      <c r="H104" s="43" t="s">
        <v>25</v>
      </c>
      <c r="I104" s="44" t="s">
        <v>25</v>
      </c>
      <c r="J104" s="43" t="s">
        <v>25</v>
      </c>
      <c r="K104" s="33" t="s">
        <v>26</v>
      </c>
      <c r="L104" s="33" t="s">
        <v>26</v>
      </c>
      <c r="M104" s="46" t="s">
        <v>26</v>
      </c>
    </row>
    <row r="105" spans="1:13" ht="14.45" hidden="1" customHeight="1">
      <c r="A105" s="40" t="s">
        <v>28</v>
      </c>
      <c r="B105" s="41"/>
      <c r="C105" s="42"/>
      <c r="D105" s="43"/>
      <c r="E105" s="43"/>
      <c r="F105" s="42"/>
      <c r="G105" s="43"/>
      <c r="H105" s="43"/>
      <c r="I105" s="44"/>
      <c r="J105" s="43"/>
      <c r="K105" s="33" t="s">
        <v>26</v>
      </c>
      <c r="L105" s="33" t="s">
        <v>26</v>
      </c>
      <c r="M105" s="46" t="s">
        <v>26</v>
      </c>
    </row>
    <row r="106" spans="1:13" ht="30.6" hidden="1" customHeight="1">
      <c r="A106" s="40" t="s">
        <v>289</v>
      </c>
      <c r="B106" s="41" t="s">
        <v>290</v>
      </c>
      <c r="C106" s="42" t="s">
        <v>25</v>
      </c>
      <c r="D106" s="43" t="s">
        <v>25</v>
      </c>
      <c r="E106" s="43" t="s">
        <v>25</v>
      </c>
      <c r="F106" s="42" t="s">
        <v>25</v>
      </c>
      <c r="G106" s="43" t="s">
        <v>25</v>
      </c>
      <c r="H106" s="43" t="s">
        <v>25</v>
      </c>
      <c r="I106" s="44" t="s">
        <v>25</v>
      </c>
      <c r="J106" s="43" t="s">
        <v>25</v>
      </c>
      <c r="K106" s="33" t="s">
        <v>26</v>
      </c>
      <c r="L106" s="33" t="s">
        <v>26</v>
      </c>
      <c r="M106" s="46" t="s">
        <v>26</v>
      </c>
    </row>
    <row r="107" spans="1:13" ht="13.15" hidden="1" customHeight="1">
      <c r="A107" s="40" t="s">
        <v>291</v>
      </c>
      <c r="B107" s="41" t="s">
        <v>292</v>
      </c>
      <c r="C107" s="42"/>
      <c r="D107" s="43"/>
      <c r="E107" s="43"/>
      <c r="F107" s="42"/>
      <c r="G107" s="43"/>
      <c r="H107" s="43"/>
      <c r="I107" s="44"/>
      <c r="J107" s="43"/>
      <c r="K107" s="33" t="s">
        <v>26</v>
      </c>
      <c r="L107" s="33" t="s">
        <v>26</v>
      </c>
      <c r="M107" s="46" t="s">
        <v>26</v>
      </c>
    </row>
    <row r="108" spans="1:13" ht="10.9" hidden="1" customHeight="1">
      <c r="A108" s="40" t="s">
        <v>293</v>
      </c>
      <c r="B108" s="41" t="s">
        <v>294</v>
      </c>
      <c r="C108" s="42"/>
      <c r="D108" s="43"/>
      <c r="E108" s="43"/>
      <c r="F108" s="42"/>
      <c r="G108" s="43"/>
      <c r="H108" s="43"/>
      <c r="I108" s="44"/>
      <c r="J108" s="43"/>
      <c r="K108" s="33" t="s">
        <v>26</v>
      </c>
      <c r="L108" s="33" t="s">
        <v>26</v>
      </c>
      <c r="M108" s="46" t="s">
        <v>26</v>
      </c>
    </row>
    <row r="109" spans="1:13" ht="40.15" hidden="1" customHeight="1">
      <c r="A109" s="40" t="s">
        <v>295</v>
      </c>
      <c r="B109" s="41" t="s">
        <v>296</v>
      </c>
      <c r="C109" s="42" t="s">
        <v>25</v>
      </c>
      <c r="D109" s="43" t="s">
        <v>25</v>
      </c>
      <c r="E109" s="43" t="s">
        <v>25</v>
      </c>
      <c r="F109" s="42" t="s">
        <v>25</v>
      </c>
      <c r="G109" s="43" t="s">
        <v>25</v>
      </c>
      <c r="H109" s="43" t="s">
        <v>25</v>
      </c>
      <c r="I109" s="44" t="s">
        <v>25</v>
      </c>
      <c r="J109" s="43" t="s">
        <v>25</v>
      </c>
      <c r="K109" s="33" t="s">
        <v>26</v>
      </c>
      <c r="L109" s="33" t="s">
        <v>26</v>
      </c>
      <c r="M109" s="46" t="s">
        <v>26</v>
      </c>
    </row>
    <row r="110" spans="1:13" ht="14.45" hidden="1" customHeight="1">
      <c r="A110" s="40" t="s">
        <v>28</v>
      </c>
      <c r="B110" s="41"/>
      <c r="C110" s="42"/>
      <c r="D110" s="43"/>
      <c r="E110" s="43"/>
      <c r="F110" s="42"/>
      <c r="G110" s="43"/>
      <c r="H110" s="43"/>
      <c r="I110" s="44"/>
      <c r="J110" s="43"/>
      <c r="K110" s="33" t="s">
        <v>26</v>
      </c>
      <c r="L110" s="33" t="s">
        <v>26</v>
      </c>
      <c r="M110" s="46" t="s">
        <v>26</v>
      </c>
    </row>
    <row r="111" spans="1:13" ht="34.15" hidden="1" customHeight="1">
      <c r="A111" s="40" t="s">
        <v>297</v>
      </c>
      <c r="B111" s="41" t="s">
        <v>298</v>
      </c>
      <c r="C111" s="42" t="s">
        <v>25</v>
      </c>
      <c r="D111" s="43" t="s">
        <v>25</v>
      </c>
      <c r="E111" s="43" t="s">
        <v>25</v>
      </c>
      <c r="F111" s="42" t="s">
        <v>25</v>
      </c>
      <c r="G111" s="43" t="s">
        <v>25</v>
      </c>
      <c r="H111" s="43" t="s">
        <v>25</v>
      </c>
      <c r="I111" s="44" t="s">
        <v>25</v>
      </c>
      <c r="J111" s="43" t="s">
        <v>25</v>
      </c>
      <c r="K111" s="33" t="s">
        <v>26</v>
      </c>
      <c r="L111" s="33" t="s">
        <v>26</v>
      </c>
      <c r="M111" s="46" t="s">
        <v>26</v>
      </c>
    </row>
    <row r="112" spans="1:13" ht="14.45" hidden="1" customHeight="1">
      <c r="A112" s="40" t="s">
        <v>28</v>
      </c>
      <c r="B112" s="41"/>
      <c r="C112" s="42"/>
      <c r="D112" s="43"/>
      <c r="E112" s="43"/>
      <c r="F112" s="42"/>
      <c r="G112" s="43"/>
      <c r="H112" s="43"/>
      <c r="I112" s="44"/>
      <c r="J112" s="43"/>
      <c r="K112" s="33" t="s">
        <v>26</v>
      </c>
      <c r="L112" s="33" t="s">
        <v>26</v>
      </c>
      <c r="M112" s="46" t="s">
        <v>26</v>
      </c>
    </row>
    <row r="113" spans="1:13" ht="68.45" hidden="1" customHeight="1">
      <c r="A113" s="40" t="s">
        <v>299</v>
      </c>
      <c r="B113" s="41" t="s">
        <v>34</v>
      </c>
      <c r="C113" s="42" t="s">
        <v>25</v>
      </c>
      <c r="D113" s="43" t="s">
        <v>25</v>
      </c>
      <c r="E113" s="43" t="s">
        <v>25</v>
      </c>
      <c r="F113" s="42" t="s">
        <v>25</v>
      </c>
      <c r="G113" s="43" t="s">
        <v>25</v>
      </c>
      <c r="H113" s="43" t="s">
        <v>25</v>
      </c>
      <c r="I113" s="44" t="s">
        <v>25</v>
      </c>
      <c r="J113" s="43" t="s">
        <v>25</v>
      </c>
      <c r="K113" s="33" t="s">
        <v>26</v>
      </c>
      <c r="L113" s="33" t="s">
        <v>26</v>
      </c>
      <c r="M113" s="46" t="s">
        <v>26</v>
      </c>
    </row>
    <row r="114" spans="1:13" ht="102.6" hidden="1" customHeight="1">
      <c r="A114" s="40" t="s">
        <v>300</v>
      </c>
      <c r="B114" s="41" t="s">
        <v>301</v>
      </c>
      <c r="C114" s="42" t="s">
        <v>25</v>
      </c>
      <c r="D114" s="43" t="s">
        <v>25</v>
      </c>
      <c r="E114" s="43" t="s">
        <v>25</v>
      </c>
      <c r="F114" s="42" t="s">
        <v>25</v>
      </c>
      <c r="G114" s="43" t="s">
        <v>25</v>
      </c>
      <c r="H114" s="43" t="s">
        <v>25</v>
      </c>
      <c r="I114" s="44" t="s">
        <v>25</v>
      </c>
      <c r="J114" s="43" t="s">
        <v>25</v>
      </c>
      <c r="K114" s="33" t="s">
        <v>26</v>
      </c>
      <c r="L114" s="33" t="s">
        <v>26</v>
      </c>
      <c r="M114" s="46" t="s">
        <v>26</v>
      </c>
    </row>
    <row r="115" spans="1:13" ht="14.45" hidden="1" customHeight="1">
      <c r="A115" s="40" t="s">
        <v>28</v>
      </c>
      <c r="B115" s="41"/>
      <c r="C115" s="42"/>
      <c r="D115" s="43"/>
      <c r="E115" s="43"/>
      <c r="F115" s="42"/>
      <c r="G115" s="43"/>
      <c r="H115" s="43"/>
      <c r="I115" s="44"/>
      <c r="J115" s="43"/>
      <c r="K115" s="33" t="s">
        <v>26</v>
      </c>
      <c r="L115" s="33" t="s">
        <v>26</v>
      </c>
      <c r="M115" s="46" t="s">
        <v>26</v>
      </c>
    </row>
    <row r="116" spans="1:13" ht="136.9" hidden="1" customHeight="1">
      <c r="A116" s="40" t="s">
        <v>302</v>
      </c>
      <c r="B116" s="41" t="s">
        <v>303</v>
      </c>
      <c r="C116" s="42" t="s">
        <v>25</v>
      </c>
      <c r="D116" s="43" t="s">
        <v>25</v>
      </c>
      <c r="E116" s="43" t="s">
        <v>25</v>
      </c>
      <c r="F116" s="42" t="s">
        <v>25</v>
      </c>
      <c r="G116" s="43" t="s">
        <v>25</v>
      </c>
      <c r="H116" s="43" t="s">
        <v>25</v>
      </c>
      <c r="I116" s="44" t="s">
        <v>25</v>
      </c>
      <c r="J116" s="43" t="s">
        <v>25</v>
      </c>
      <c r="K116" s="33" t="s">
        <v>26</v>
      </c>
      <c r="L116" s="33" t="s">
        <v>26</v>
      </c>
      <c r="M116" s="46" t="s">
        <v>26</v>
      </c>
    </row>
    <row r="117" spans="1:13" ht="14.45" hidden="1" customHeight="1">
      <c r="A117" s="40" t="s">
        <v>28</v>
      </c>
      <c r="B117" s="41"/>
      <c r="C117" s="42"/>
      <c r="D117" s="43"/>
      <c r="E117" s="43"/>
      <c r="F117" s="42"/>
      <c r="G117" s="43"/>
      <c r="H117" s="43"/>
      <c r="I117" s="44"/>
      <c r="J117" s="43"/>
      <c r="K117" s="33" t="s">
        <v>26</v>
      </c>
      <c r="L117" s="33" t="s">
        <v>26</v>
      </c>
      <c r="M117" s="46" t="s">
        <v>26</v>
      </c>
    </row>
    <row r="118" spans="1:13" ht="133.9" hidden="1" customHeight="1">
      <c r="A118" s="40" t="s">
        <v>304</v>
      </c>
      <c r="B118" s="41" t="s">
        <v>305</v>
      </c>
      <c r="C118" s="42" t="s">
        <v>25</v>
      </c>
      <c r="D118" s="43" t="s">
        <v>25</v>
      </c>
      <c r="E118" s="43" t="s">
        <v>25</v>
      </c>
      <c r="F118" s="42" t="s">
        <v>25</v>
      </c>
      <c r="G118" s="43" t="s">
        <v>25</v>
      </c>
      <c r="H118" s="43" t="s">
        <v>25</v>
      </c>
      <c r="I118" s="44" t="s">
        <v>25</v>
      </c>
      <c r="J118" s="43" t="s">
        <v>25</v>
      </c>
      <c r="K118" s="33" t="s">
        <v>26</v>
      </c>
      <c r="L118" s="33" t="s">
        <v>26</v>
      </c>
      <c r="M118" s="46" t="s">
        <v>26</v>
      </c>
    </row>
    <row r="119" spans="1:13" ht="79.900000000000006" hidden="1" customHeight="1">
      <c r="A119" s="40" t="s">
        <v>306</v>
      </c>
      <c r="B119" s="41" t="s">
        <v>307</v>
      </c>
      <c r="C119" s="42" t="s">
        <v>25</v>
      </c>
      <c r="D119" s="43" t="s">
        <v>25</v>
      </c>
      <c r="E119" s="43" t="s">
        <v>25</v>
      </c>
      <c r="F119" s="42" t="s">
        <v>25</v>
      </c>
      <c r="G119" s="43" t="s">
        <v>25</v>
      </c>
      <c r="H119" s="43" t="s">
        <v>25</v>
      </c>
      <c r="I119" s="44" t="s">
        <v>25</v>
      </c>
      <c r="J119" s="43" t="s">
        <v>25</v>
      </c>
      <c r="K119" s="33" t="s">
        <v>26</v>
      </c>
      <c r="L119" s="33" t="s">
        <v>26</v>
      </c>
      <c r="M119" s="46" t="s">
        <v>26</v>
      </c>
    </row>
    <row r="120" spans="1:13" ht="14.45" hidden="1" customHeight="1">
      <c r="A120" s="40" t="s">
        <v>28</v>
      </c>
      <c r="B120" s="41"/>
      <c r="C120" s="42"/>
      <c r="D120" s="43"/>
      <c r="E120" s="43"/>
      <c r="F120" s="42"/>
      <c r="G120" s="43"/>
      <c r="H120" s="43"/>
      <c r="I120" s="44"/>
      <c r="J120" s="43"/>
      <c r="K120" s="33" t="s">
        <v>26</v>
      </c>
      <c r="L120" s="33" t="s">
        <v>26</v>
      </c>
      <c r="M120" s="46" t="s">
        <v>26</v>
      </c>
    </row>
    <row r="121" spans="1:13" ht="136.9" hidden="1" customHeight="1">
      <c r="A121" s="40" t="s">
        <v>308</v>
      </c>
      <c r="B121" s="41" t="s">
        <v>309</v>
      </c>
      <c r="C121" s="42" t="s">
        <v>25</v>
      </c>
      <c r="D121" s="43" t="s">
        <v>25</v>
      </c>
      <c r="E121" s="43" t="s">
        <v>25</v>
      </c>
      <c r="F121" s="42" t="s">
        <v>25</v>
      </c>
      <c r="G121" s="43" t="s">
        <v>25</v>
      </c>
      <c r="H121" s="43" t="s">
        <v>25</v>
      </c>
      <c r="I121" s="44" t="s">
        <v>25</v>
      </c>
      <c r="J121" s="43" t="s">
        <v>25</v>
      </c>
      <c r="K121" s="33" t="s">
        <v>26</v>
      </c>
      <c r="L121" s="33" t="s">
        <v>26</v>
      </c>
      <c r="M121" s="46" t="s">
        <v>26</v>
      </c>
    </row>
    <row r="122" spans="1:13" ht="14.45" hidden="1" customHeight="1">
      <c r="A122" s="40" t="s">
        <v>28</v>
      </c>
      <c r="B122" s="41"/>
      <c r="C122" s="42"/>
      <c r="D122" s="43"/>
      <c r="E122" s="43"/>
      <c r="F122" s="42"/>
      <c r="G122" s="43"/>
      <c r="H122" s="43"/>
      <c r="I122" s="44"/>
      <c r="J122" s="43"/>
      <c r="K122" s="33" t="s">
        <v>26</v>
      </c>
      <c r="L122" s="33" t="s">
        <v>26</v>
      </c>
      <c r="M122" s="46" t="s">
        <v>26</v>
      </c>
    </row>
    <row r="123" spans="1:13" ht="112.15" hidden="1" customHeight="1">
      <c r="A123" s="40" t="s">
        <v>310</v>
      </c>
      <c r="B123" s="41" t="s">
        <v>311</v>
      </c>
      <c r="C123" s="42" t="s">
        <v>25</v>
      </c>
      <c r="D123" s="43" t="s">
        <v>25</v>
      </c>
      <c r="E123" s="43" t="s">
        <v>25</v>
      </c>
      <c r="F123" s="42" t="s">
        <v>25</v>
      </c>
      <c r="G123" s="43" t="s">
        <v>25</v>
      </c>
      <c r="H123" s="43" t="s">
        <v>25</v>
      </c>
      <c r="I123" s="44" t="s">
        <v>25</v>
      </c>
      <c r="J123" s="43" t="s">
        <v>25</v>
      </c>
      <c r="K123" s="33" t="s">
        <v>26</v>
      </c>
      <c r="L123" s="33" t="s">
        <v>26</v>
      </c>
      <c r="M123" s="46" t="s">
        <v>26</v>
      </c>
    </row>
    <row r="124" spans="1:13" ht="14.45" hidden="1" customHeight="1">
      <c r="A124" s="40" t="s">
        <v>28</v>
      </c>
      <c r="B124" s="41"/>
      <c r="C124" s="42"/>
      <c r="D124" s="43"/>
      <c r="E124" s="43"/>
      <c r="F124" s="42"/>
      <c r="G124" s="43"/>
      <c r="H124" s="43"/>
      <c r="I124" s="44"/>
      <c r="J124" s="43"/>
      <c r="K124" s="33" t="s">
        <v>26</v>
      </c>
      <c r="L124" s="33" t="s">
        <v>26</v>
      </c>
      <c r="M124" s="46" t="s">
        <v>26</v>
      </c>
    </row>
    <row r="125" spans="1:13" ht="173.45" hidden="1" customHeight="1">
      <c r="A125" s="40" t="s">
        <v>312</v>
      </c>
      <c r="B125" s="41" t="s">
        <v>313</v>
      </c>
      <c r="C125" s="42" t="s">
        <v>25</v>
      </c>
      <c r="D125" s="43" t="s">
        <v>25</v>
      </c>
      <c r="E125" s="43" t="s">
        <v>25</v>
      </c>
      <c r="F125" s="42" t="s">
        <v>25</v>
      </c>
      <c r="G125" s="43" t="s">
        <v>25</v>
      </c>
      <c r="H125" s="43" t="s">
        <v>25</v>
      </c>
      <c r="I125" s="44" t="s">
        <v>25</v>
      </c>
      <c r="J125" s="43" t="s">
        <v>25</v>
      </c>
      <c r="K125" s="33" t="s">
        <v>26</v>
      </c>
      <c r="L125" s="33" t="s">
        <v>26</v>
      </c>
      <c r="M125" s="46" t="s">
        <v>26</v>
      </c>
    </row>
    <row r="126" spans="1:13" ht="57" hidden="1" customHeight="1">
      <c r="A126" s="40" t="s">
        <v>314</v>
      </c>
      <c r="B126" s="41" t="s">
        <v>315</v>
      </c>
      <c r="C126" s="42" t="s">
        <v>25</v>
      </c>
      <c r="D126" s="43" t="s">
        <v>25</v>
      </c>
      <c r="E126" s="43" t="s">
        <v>25</v>
      </c>
      <c r="F126" s="42" t="s">
        <v>25</v>
      </c>
      <c r="G126" s="43" t="s">
        <v>25</v>
      </c>
      <c r="H126" s="43" t="s">
        <v>25</v>
      </c>
      <c r="I126" s="44" t="s">
        <v>25</v>
      </c>
      <c r="J126" s="43" t="s">
        <v>25</v>
      </c>
      <c r="K126" s="33" t="s">
        <v>26</v>
      </c>
      <c r="L126" s="33" t="s">
        <v>26</v>
      </c>
      <c r="M126" s="46" t="s">
        <v>26</v>
      </c>
    </row>
    <row r="127" spans="1:13" ht="14.45" hidden="1" customHeight="1">
      <c r="A127" s="40" t="s">
        <v>28</v>
      </c>
      <c r="B127" s="41"/>
      <c r="C127" s="42"/>
      <c r="D127" s="43"/>
      <c r="E127" s="43"/>
      <c r="F127" s="42"/>
      <c r="G127" s="43"/>
      <c r="H127" s="43"/>
      <c r="I127" s="44"/>
      <c r="J127" s="43"/>
      <c r="K127" s="33" t="s">
        <v>26</v>
      </c>
      <c r="L127" s="33" t="s">
        <v>26</v>
      </c>
      <c r="M127" s="46" t="s">
        <v>26</v>
      </c>
    </row>
    <row r="128" spans="1:13" ht="57" hidden="1" customHeight="1">
      <c r="A128" s="40" t="s">
        <v>316</v>
      </c>
      <c r="B128" s="41" t="s">
        <v>317</v>
      </c>
      <c r="C128" s="42" t="s">
        <v>25</v>
      </c>
      <c r="D128" s="43" t="s">
        <v>25</v>
      </c>
      <c r="E128" s="43" t="s">
        <v>25</v>
      </c>
      <c r="F128" s="42" t="s">
        <v>25</v>
      </c>
      <c r="G128" s="43" t="s">
        <v>25</v>
      </c>
      <c r="H128" s="43" t="s">
        <v>25</v>
      </c>
      <c r="I128" s="44" t="s">
        <v>25</v>
      </c>
      <c r="J128" s="43" t="s">
        <v>25</v>
      </c>
      <c r="K128" s="33" t="s">
        <v>26</v>
      </c>
      <c r="L128" s="33" t="s">
        <v>26</v>
      </c>
      <c r="M128" s="46" t="s">
        <v>26</v>
      </c>
    </row>
    <row r="129" spans="1:13" ht="14.45" hidden="1" customHeight="1">
      <c r="A129" s="40" t="s">
        <v>28</v>
      </c>
      <c r="B129" s="41"/>
      <c r="C129" s="42"/>
      <c r="D129" s="43"/>
      <c r="E129" s="43"/>
      <c r="F129" s="42"/>
      <c r="G129" s="43"/>
      <c r="H129" s="43"/>
      <c r="I129" s="44"/>
      <c r="J129" s="43"/>
      <c r="K129" s="33" t="s">
        <v>26</v>
      </c>
      <c r="L129" s="33" t="s">
        <v>26</v>
      </c>
      <c r="M129" s="46" t="s">
        <v>26</v>
      </c>
    </row>
    <row r="130" spans="1:13" ht="148.15" hidden="1" customHeight="1">
      <c r="A130" s="40" t="s">
        <v>318</v>
      </c>
      <c r="B130" s="41" t="s">
        <v>319</v>
      </c>
      <c r="C130" s="42" t="s">
        <v>25</v>
      </c>
      <c r="D130" s="43" t="s">
        <v>25</v>
      </c>
      <c r="E130" s="43" t="s">
        <v>25</v>
      </c>
      <c r="F130" s="42" t="s">
        <v>25</v>
      </c>
      <c r="G130" s="43" t="s">
        <v>25</v>
      </c>
      <c r="H130" s="43" t="s">
        <v>25</v>
      </c>
      <c r="I130" s="44" t="s">
        <v>25</v>
      </c>
      <c r="J130" s="43" t="s">
        <v>25</v>
      </c>
      <c r="K130" s="33" t="s">
        <v>26</v>
      </c>
      <c r="L130" s="33" t="s">
        <v>26</v>
      </c>
      <c r="M130" s="46" t="s">
        <v>26</v>
      </c>
    </row>
    <row r="131" spans="1:13" ht="22.9" hidden="1" customHeight="1">
      <c r="A131" s="40" t="s">
        <v>320</v>
      </c>
      <c r="B131" s="41" t="s">
        <v>321</v>
      </c>
      <c r="C131" s="42" t="s">
        <v>25</v>
      </c>
      <c r="D131" s="43" t="s">
        <v>25</v>
      </c>
      <c r="E131" s="43" t="s">
        <v>25</v>
      </c>
      <c r="F131" s="42" t="s">
        <v>25</v>
      </c>
      <c r="G131" s="43" t="s">
        <v>25</v>
      </c>
      <c r="H131" s="43" t="s">
        <v>25</v>
      </c>
      <c r="I131" s="44" t="s">
        <v>25</v>
      </c>
      <c r="J131" s="43" t="s">
        <v>25</v>
      </c>
      <c r="K131" s="33" t="s">
        <v>26</v>
      </c>
      <c r="L131" s="33" t="s">
        <v>26</v>
      </c>
      <c r="M131" s="46" t="s">
        <v>26</v>
      </c>
    </row>
    <row r="132" spans="1:13" ht="22.9" hidden="1" customHeight="1">
      <c r="A132" s="40" t="s">
        <v>322</v>
      </c>
      <c r="B132" s="41" t="s">
        <v>323</v>
      </c>
      <c r="C132" s="42"/>
      <c r="D132" s="43"/>
      <c r="E132" s="43"/>
      <c r="F132" s="42"/>
      <c r="G132" s="43"/>
      <c r="H132" s="43"/>
      <c r="I132" s="44"/>
      <c r="J132" s="43"/>
      <c r="K132" s="33" t="s">
        <v>26</v>
      </c>
      <c r="L132" s="33" t="s">
        <v>26</v>
      </c>
      <c r="M132" s="46" t="s">
        <v>26</v>
      </c>
    </row>
    <row r="133" spans="1:13" ht="57" hidden="1" customHeight="1">
      <c r="A133" s="40" t="s">
        <v>324</v>
      </c>
      <c r="B133" s="41" t="s">
        <v>325</v>
      </c>
      <c r="C133" s="42" t="s">
        <v>25</v>
      </c>
      <c r="D133" s="43" t="s">
        <v>25</v>
      </c>
      <c r="E133" s="43" t="s">
        <v>25</v>
      </c>
      <c r="F133" s="42" t="s">
        <v>25</v>
      </c>
      <c r="G133" s="43" t="s">
        <v>25</v>
      </c>
      <c r="H133" s="43" t="s">
        <v>25</v>
      </c>
      <c r="I133" s="44" t="s">
        <v>25</v>
      </c>
      <c r="J133" s="43" t="s">
        <v>25</v>
      </c>
      <c r="K133" s="33" t="s">
        <v>26</v>
      </c>
      <c r="L133" s="33" t="s">
        <v>26</v>
      </c>
      <c r="M133" s="46" t="s">
        <v>26</v>
      </c>
    </row>
    <row r="134" spans="1:13" ht="14.45" hidden="1" customHeight="1">
      <c r="A134" s="40" t="s">
        <v>28</v>
      </c>
      <c r="B134" s="41"/>
      <c r="C134" s="42"/>
      <c r="D134" s="43"/>
      <c r="E134" s="43"/>
      <c r="F134" s="42"/>
      <c r="G134" s="43"/>
      <c r="H134" s="43"/>
      <c r="I134" s="44"/>
      <c r="J134" s="43"/>
      <c r="K134" s="33" t="s">
        <v>26</v>
      </c>
      <c r="L134" s="33" t="s">
        <v>26</v>
      </c>
      <c r="M134" s="46" t="s">
        <v>26</v>
      </c>
    </row>
    <row r="135" spans="1:13" ht="34.15" hidden="1" customHeight="1">
      <c r="A135" s="40" t="s">
        <v>326</v>
      </c>
      <c r="B135" s="41" t="s">
        <v>327</v>
      </c>
      <c r="C135" s="42" t="s">
        <v>25</v>
      </c>
      <c r="D135" s="43" t="s">
        <v>25</v>
      </c>
      <c r="E135" s="43" t="s">
        <v>25</v>
      </c>
      <c r="F135" s="42" t="s">
        <v>25</v>
      </c>
      <c r="G135" s="43" t="s">
        <v>25</v>
      </c>
      <c r="H135" s="43" t="s">
        <v>25</v>
      </c>
      <c r="I135" s="44" t="s">
        <v>25</v>
      </c>
      <c r="J135" s="43" t="s">
        <v>25</v>
      </c>
      <c r="K135" s="33" t="s">
        <v>26</v>
      </c>
      <c r="L135" s="33" t="s">
        <v>26</v>
      </c>
      <c r="M135" s="46" t="s">
        <v>26</v>
      </c>
    </row>
    <row r="136" spans="1:13" ht="123" hidden="1" customHeight="1">
      <c r="A136" s="40" t="s">
        <v>328</v>
      </c>
      <c r="B136" s="41" t="s">
        <v>329</v>
      </c>
      <c r="C136" s="42" t="s">
        <v>25</v>
      </c>
      <c r="D136" s="43" t="s">
        <v>25</v>
      </c>
      <c r="E136" s="43" t="s">
        <v>25</v>
      </c>
      <c r="F136" s="42" t="s">
        <v>25</v>
      </c>
      <c r="G136" s="43" t="s">
        <v>25</v>
      </c>
      <c r="H136" s="43" t="s">
        <v>25</v>
      </c>
      <c r="I136" s="44" t="s">
        <v>25</v>
      </c>
      <c r="J136" s="43" t="s">
        <v>25</v>
      </c>
      <c r="K136" s="33" t="s">
        <v>26</v>
      </c>
      <c r="L136" s="33" t="s">
        <v>26</v>
      </c>
      <c r="M136" s="46" t="s">
        <v>26</v>
      </c>
    </row>
    <row r="137" spans="1:13" ht="14.45" hidden="1" customHeight="1">
      <c r="A137" s="40" t="s">
        <v>28</v>
      </c>
      <c r="B137" s="41"/>
      <c r="C137" s="42"/>
      <c r="D137" s="43"/>
      <c r="E137" s="43"/>
      <c r="F137" s="42"/>
      <c r="G137" s="43"/>
      <c r="H137" s="43"/>
      <c r="I137" s="44"/>
      <c r="J137" s="43"/>
      <c r="K137" s="33" t="s">
        <v>26</v>
      </c>
      <c r="L137" s="33" t="s">
        <v>26</v>
      </c>
      <c r="M137" s="46" t="s">
        <v>26</v>
      </c>
    </row>
    <row r="138" spans="1:13" ht="45.6" hidden="1" customHeight="1">
      <c r="A138" s="40" t="s">
        <v>330</v>
      </c>
      <c r="B138" s="41" t="s">
        <v>331</v>
      </c>
      <c r="C138" s="42" t="s">
        <v>25</v>
      </c>
      <c r="D138" s="43" t="s">
        <v>25</v>
      </c>
      <c r="E138" s="43" t="s">
        <v>25</v>
      </c>
      <c r="F138" s="42" t="s">
        <v>25</v>
      </c>
      <c r="G138" s="43" t="s">
        <v>25</v>
      </c>
      <c r="H138" s="43" t="s">
        <v>25</v>
      </c>
      <c r="I138" s="44" t="s">
        <v>25</v>
      </c>
      <c r="J138" s="43" t="s">
        <v>25</v>
      </c>
      <c r="K138" s="33" t="s">
        <v>26</v>
      </c>
      <c r="L138" s="33" t="s">
        <v>26</v>
      </c>
      <c r="M138" s="46" t="s">
        <v>26</v>
      </c>
    </row>
    <row r="139" spans="1:13" ht="14.45" hidden="1" customHeight="1">
      <c r="A139" s="40" t="s">
        <v>28</v>
      </c>
      <c r="B139" s="41"/>
      <c r="C139" s="42"/>
      <c r="D139" s="43"/>
      <c r="E139" s="43"/>
      <c r="F139" s="42"/>
      <c r="G139" s="43"/>
      <c r="H139" s="43"/>
      <c r="I139" s="44"/>
      <c r="J139" s="43"/>
      <c r="K139" s="33" t="s">
        <v>26</v>
      </c>
      <c r="L139" s="33" t="s">
        <v>26</v>
      </c>
      <c r="M139" s="46" t="s">
        <v>26</v>
      </c>
    </row>
    <row r="140" spans="1:13" ht="79.900000000000006" hidden="1" customHeight="1">
      <c r="A140" s="40" t="s">
        <v>332</v>
      </c>
      <c r="B140" s="41" t="s">
        <v>35</v>
      </c>
      <c r="C140" s="42" t="s">
        <v>25</v>
      </c>
      <c r="D140" s="43" t="s">
        <v>25</v>
      </c>
      <c r="E140" s="43" t="s">
        <v>25</v>
      </c>
      <c r="F140" s="42" t="s">
        <v>25</v>
      </c>
      <c r="G140" s="43" t="s">
        <v>25</v>
      </c>
      <c r="H140" s="43" t="s">
        <v>25</v>
      </c>
      <c r="I140" s="44" t="s">
        <v>25</v>
      </c>
      <c r="J140" s="43" t="s">
        <v>25</v>
      </c>
      <c r="K140" s="33" t="s">
        <v>26</v>
      </c>
      <c r="L140" s="33" t="s">
        <v>26</v>
      </c>
      <c r="M140" s="46" t="s">
        <v>26</v>
      </c>
    </row>
    <row r="141" spans="1:13" ht="102.6" hidden="1" customHeight="1">
      <c r="A141" s="40" t="s">
        <v>333</v>
      </c>
      <c r="B141" s="41" t="s">
        <v>334</v>
      </c>
      <c r="C141" s="42" t="s">
        <v>25</v>
      </c>
      <c r="D141" s="43" t="s">
        <v>25</v>
      </c>
      <c r="E141" s="43" t="s">
        <v>25</v>
      </c>
      <c r="F141" s="42" t="s">
        <v>25</v>
      </c>
      <c r="G141" s="43" t="s">
        <v>25</v>
      </c>
      <c r="H141" s="43" t="s">
        <v>25</v>
      </c>
      <c r="I141" s="44" t="s">
        <v>25</v>
      </c>
      <c r="J141" s="43" t="s">
        <v>25</v>
      </c>
      <c r="K141" s="33" t="s">
        <v>26</v>
      </c>
      <c r="L141" s="33" t="s">
        <v>26</v>
      </c>
      <c r="M141" s="46" t="s">
        <v>26</v>
      </c>
    </row>
    <row r="142" spans="1:13" ht="14.45" hidden="1" customHeight="1">
      <c r="A142" s="40" t="s">
        <v>28</v>
      </c>
      <c r="B142" s="41"/>
      <c r="C142" s="42"/>
      <c r="D142" s="43"/>
      <c r="E142" s="43"/>
      <c r="F142" s="42"/>
      <c r="G142" s="43"/>
      <c r="H142" s="43"/>
      <c r="I142" s="44"/>
      <c r="J142" s="43"/>
      <c r="K142" s="33" t="s">
        <v>26</v>
      </c>
      <c r="L142" s="33" t="s">
        <v>26</v>
      </c>
      <c r="M142" s="46" t="s">
        <v>26</v>
      </c>
    </row>
    <row r="143" spans="1:13" ht="136.9" hidden="1" customHeight="1">
      <c r="A143" s="40" t="s">
        <v>335</v>
      </c>
      <c r="B143" s="41" t="s">
        <v>336</v>
      </c>
      <c r="C143" s="42" t="s">
        <v>25</v>
      </c>
      <c r="D143" s="43" t="s">
        <v>25</v>
      </c>
      <c r="E143" s="43" t="s">
        <v>25</v>
      </c>
      <c r="F143" s="42" t="s">
        <v>25</v>
      </c>
      <c r="G143" s="43" t="s">
        <v>25</v>
      </c>
      <c r="H143" s="43" t="s">
        <v>25</v>
      </c>
      <c r="I143" s="44" t="s">
        <v>25</v>
      </c>
      <c r="J143" s="43" t="s">
        <v>25</v>
      </c>
      <c r="K143" s="33" t="s">
        <v>26</v>
      </c>
      <c r="L143" s="33" t="s">
        <v>26</v>
      </c>
      <c r="M143" s="46" t="s">
        <v>26</v>
      </c>
    </row>
    <row r="144" spans="1:13" ht="14.45" hidden="1" customHeight="1">
      <c r="A144" s="40" t="s">
        <v>28</v>
      </c>
      <c r="B144" s="41"/>
      <c r="C144" s="42"/>
      <c r="D144" s="43"/>
      <c r="E144" s="43"/>
      <c r="F144" s="42"/>
      <c r="G144" s="43"/>
      <c r="H144" s="43"/>
      <c r="I144" s="44"/>
      <c r="J144" s="43"/>
      <c r="K144" s="33" t="s">
        <v>26</v>
      </c>
      <c r="L144" s="33" t="s">
        <v>26</v>
      </c>
      <c r="M144" s="46" t="s">
        <v>26</v>
      </c>
    </row>
    <row r="145" spans="1:13" ht="134.44999999999999" hidden="1" customHeight="1">
      <c r="A145" s="40" t="s">
        <v>337</v>
      </c>
      <c r="B145" s="41" t="s">
        <v>338</v>
      </c>
      <c r="C145" s="42" t="s">
        <v>25</v>
      </c>
      <c r="D145" s="43" t="s">
        <v>25</v>
      </c>
      <c r="E145" s="43" t="s">
        <v>25</v>
      </c>
      <c r="F145" s="42" t="s">
        <v>25</v>
      </c>
      <c r="G145" s="43" t="s">
        <v>25</v>
      </c>
      <c r="H145" s="43" t="s">
        <v>25</v>
      </c>
      <c r="I145" s="44" t="s">
        <v>25</v>
      </c>
      <c r="J145" s="43" t="s">
        <v>25</v>
      </c>
      <c r="K145" s="33" t="s">
        <v>26</v>
      </c>
      <c r="L145" s="33" t="s">
        <v>26</v>
      </c>
      <c r="M145" s="46" t="s">
        <v>26</v>
      </c>
    </row>
    <row r="146" spans="1:13" ht="79.900000000000006" hidden="1" customHeight="1">
      <c r="A146" s="40" t="s">
        <v>339</v>
      </c>
      <c r="B146" s="41" t="s">
        <v>340</v>
      </c>
      <c r="C146" s="42" t="s">
        <v>25</v>
      </c>
      <c r="D146" s="43" t="s">
        <v>25</v>
      </c>
      <c r="E146" s="43" t="s">
        <v>25</v>
      </c>
      <c r="F146" s="42" t="s">
        <v>25</v>
      </c>
      <c r="G146" s="43" t="s">
        <v>25</v>
      </c>
      <c r="H146" s="43" t="s">
        <v>25</v>
      </c>
      <c r="I146" s="44" t="s">
        <v>25</v>
      </c>
      <c r="J146" s="43" t="s">
        <v>25</v>
      </c>
      <c r="K146" s="33" t="s">
        <v>26</v>
      </c>
      <c r="L146" s="33" t="s">
        <v>26</v>
      </c>
      <c r="M146" s="46" t="s">
        <v>26</v>
      </c>
    </row>
    <row r="147" spans="1:13" ht="14.45" hidden="1" customHeight="1">
      <c r="A147" s="40" t="s">
        <v>28</v>
      </c>
      <c r="B147" s="41"/>
      <c r="C147" s="42"/>
      <c r="D147" s="43"/>
      <c r="E147" s="43"/>
      <c r="F147" s="42"/>
      <c r="G147" s="43"/>
      <c r="H147" s="43"/>
      <c r="I147" s="44"/>
      <c r="J147" s="43"/>
      <c r="K147" s="33" t="s">
        <v>26</v>
      </c>
      <c r="L147" s="33" t="s">
        <v>26</v>
      </c>
      <c r="M147" s="46" t="s">
        <v>26</v>
      </c>
    </row>
    <row r="148" spans="1:13" ht="136.9" hidden="1" customHeight="1">
      <c r="A148" s="40" t="s">
        <v>341</v>
      </c>
      <c r="B148" s="41" t="s">
        <v>342</v>
      </c>
      <c r="C148" s="42"/>
      <c r="D148" s="43"/>
      <c r="E148" s="43"/>
      <c r="F148" s="42"/>
      <c r="G148" s="43"/>
      <c r="H148" s="43"/>
      <c r="I148" s="44"/>
      <c r="J148" s="43"/>
      <c r="K148" s="33" t="s">
        <v>26</v>
      </c>
      <c r="L148" s="33" t="s">
        <v>26</v>
      </c>
      <c r="M148" s="46" t="s">
        <v>26</v>
      </c>
    </row>
    <row r="149" spans="1:13" ht="14.45" hidden="1" customHeight="1">
      <c r="A149" s="40" t="s">
        <v>28</v>
      </c>
      <c r="B149" s="41"/>
      <c r="C149" s="42"/>
      <c r="D149" s="43"/>
      <c r="E149" s="43"/>
      <c r="F149" s="42"/>
      <c r="G149" s="43"/>
      <c r="H149" s="43"/>
      <c r="I149" s="44"/>
      <c r="J149" s="43"/>
      <c r="K149" s="33" t="s">
        <v>26</v>
      </c>
      <c r="L149" s="33" t="s">
        <v>26</v>
      </c>
      <c r="M149" s="46" t="s">
        <v>26</v>
      </c>
    </row>
    <row r="150" spans="1:13" ht="125.45" hidden="1" customHeight="1">
      <c r="A150" s="40" t="s">
        <v>343</v>
      </c>
      <c r="B150" s="41" t="s">
        <v>344</v>
      </c>
      <c r="C150" s="42" t="s">
        <v>25</v>
      </c>
      <c r="D150" s="43" t="s">
        <v>25</v>
      </c>
      <c r="E150" s="43" t="s">
        <v>25</v>
      </c>
      <c r="F150" s="42" t="s">
        <v>25</v>
      </c>
      <c r="G150" s="43" t="s">
        <v>25</v>
      </c>
      <c r="H150" s="43" t="s">
        <v>25</v>
      </c>
      <c r="I150" s="44" t="s">
        <v>25</v>
      </c>
      <c r="J150" s="43" t="s">
        <v>25</v>
      </c>
      <c r="K150" s="33" t="s">
        <v>26</v>
      </c>
      <c r="L150" s="33" t="s">
        <v>26</v>
      </c>
      <c r="M150" s="46" t="s">
        <v>26</v>
      </c>
    </row>
    <row r="151" spans="1:13" ht="14.45" hidden="1" customHeight="1">
      <c r="A151" s="40" t="s">
        <v>28</v>
      </c>
      <c r="B151" s="41"/>
      <c r="C151" s="42"/>
      <c r="D151" s="43"/>
      <c r="E151" s="43"/>
      <c r="F151" s="42"/>
      <c r="G151" s="43"/>
      <c r="H151" s="43"/>
      <c r="I151" s="44"/>
      <c r="J151" s="43"/>
      <c r="K151" s="33" t="s">
        <v>26</v>
      </c>
      <c r="L151" s="33" t="s">
        <v>26</v>
      </c>
      <c r="M151" s="46" t="s">
        <v>26</v>
      </c>
    </row>
    <row r="152" spans="1:13" ht="171" hidden="1" customHeight="1">
      <c r="A152" s="40" t="s">
        <v>345</v>
      </c>
      <c r="B152" s="41" t="s">
        <v>346</v>
      </c>
      <c r="C152" s="42" t="s">
        <v>25</v>
      </c>
      <c r="D152" s="43" t="s">
        <v>25</v>
      </c>
      <c r="E152" s="43" t="s">
        <v>25</v>
      </c>
      <c r="F152" s="42" t="s">
        <v>25</v>
      </c>
      <c r="G152" s="43" t="s">
        <v>25</v>
      </c>
      <c r="H152" s="43" t="s">
        <v>25</v>
      </c>
      <c r="I152" s="44" t="s">
        <v>25</v>
      </c>
      <c r="J152" s="43" t="s">
        <v>25</v>
      </c>
      <c r="K152" s="33" t="s">
        <v>26</v>
      </c>
      <c r="L152" s="33" t="s">
        <v>26</v>
      </c>
      <c r="M152" s="46" t="s">
        <v>26</v>
      </c>
    </row>
    <row r="153" spans="1:13" ht="57" hidden="1" customHeight="1">
      <c r="A153" s="40" t="s">
        <v>347</v>
      </c>
      <c r="B153" s="41" t="s">
        <v>348</v>
      </c>
      <c r="C153" s="42" t="s">
        <v>25</v>
      </c>
      <c r="D153" s="43" t="s">
        <v>25</v>
      </c>
      <c r="E153" s="43" t="s">
        <v>25</v>
      </c>
      <c r="F153" s="42" t="s">
        <v>25</v>
      </c>
      <c r="G153" s="43" t="s">
        <v>25</v>
      </c>
      <c r="H153" s="43" t="s">
        <v>25</v>
      </c>
      <c r="I153" s="44" t="s">
        <v>25</v>
      </c>
      <c r="J153" s="43" t="s">
        <v>25</v>
      </c>
      <c r="K153" s="33" t="s">
        <v>26</v>
      </c>
      <c r="L153" s="33" t="s">
        <v>26</v>
      </c>
      <c r="M153" s="46" t="s">
        <v>26</v>
      </c>
    </row>
    <row r="154" spans="1:13" ht="14.45" hidden="1" customHeight="1">
      <c r="A154" s="40" t="s">
        <v>28</v>
      </c>
      <c r="B154" s="41"/>
      <c r="C154" s="42"/>
      <c r="D154" s="43"/>
      <c r="E154" s="43"/>
      <c r="F154" s="42"/>
      <c r="G154" s="43"/>
      <c r="H154" s="43"/>
      <c r="I154" s="44"/>
      <c r="J154" s="43"/>
      <c r="K154" s="33" t="s">
        <v>26</v>
      </c>
      <c r="L154" s="33" t="s">
        <v>26</v>
      </c>
      <c r="M154" s="46" t="s">
        <v>26</v>
      </c>
    </row>
    <row r="155" spans="1:13" ht="57" hidden="1" customHeight="1">
      <c r="A155" s="40" t="s">
        <v>349</v>
      </c>
      <c r="B155" s="41" t="s">
        <v>350</v>
      </c>
      <c r="C155" s="42" t="s">
        <v>25</v>
      </c>
      <c r="D155" s="43" t="s">
        <v>25</v>
      </c>
      <c r="E155" s="43" t="s">
        <v>25</v>
      </c>
      <c r="F155" s="42" t="s">
        <v>25</v>
      </c>
      <c r="G155" s="43" t="s">
        <v>25</v>
      </c>
      <c r="H155" s="43" t="s">
        <v>25</v>
      </c>
      <c r="I155" s="44" t="s">
        <v>25</v>
      </c>
      <c r="J155" s="43" t="s">
        <v>25</v>
      </c>
      <c r="K155" s="33" t="s">
        <v>26</v>
      </c>
      <c r="L155" s="33" t="s">
        <v>26</v>
      </c>
      <c r="M155" s="46" t="s">
        <v>26</v>
      </c>
    </row>
    <row r="156" spans="1:13" ht="14.45" hidden="1" customHeight="1">
      <c r="A156" s="40" t="s">
        <v>28</v>
      </c>
      <c r="B156" s="41"/>
      <c r="C156" s="42"/>
      <c r="D156" s="43"/>
      <c r="E156" s="43"/>
      <c r="F156" s="42"/>
      <c r="G156" s="43"/>
      <c r="H156" s="43"/>
      <c r="I156" s="44"/>
      <c r="J156" s="43"/>
      <c r="K156" s="33" t="s">
        <v>26</v>
      </c>
      <c r="L156" s="33" t="s">
        <v>26</v>
      </c>
      <c r="M156" s="46" t="s">
        <v>26</v>
      </c>
    </row>
    <row r="157" spans="1:13" ht="148.15" hidden="1" customHeight="1">
      <c r="A157" s="40" t="s">
        <v>351</v>
      </c>
      <c r="B157" s="41" t="s">
        <v>352</v>
      </c>
      <c r="C157" s="42" t="s">
        <v>25</v>
      </c>
      <c r="D157" s="43" t="s">
        <v>25</v>
      </c>
      <c r="E157" s="43" t="s">
        <v>25</v>
      </c>
      <c r="F157" s="42" t="s">
        <v>25</v>
      </c>
      <c r="G157" s="43" t="s">
        <v>25</v>
      </c>
      <c r="H157" s="43" t="s">
        <v>25</v>
      </c>
      <c r="I157" s="44" t="s">
        <v>25</v>
      </c>
      <c r="J157" s="43" t="s">
        <v>25</v>
      </c>
      <c r="K157" s="33" t="s">
        <v>26</v>
      </c>
      <c r="L157" s="33" t="s">
        <v>26</v>
      </c>
      <c r="M157" s="46" t="s">
        <v>26</v>
      </c>
    </row>
    <row r="158" spans="1:13" ht="22.9" hidden="1" customHeight="1">
      <c r="A158" s="40" t="s">
        <v>353</v>
      </c>
      <c r="B158" s="41" t="s">
        <v>354</v>
      </c>
      <c r="C158" s="42" t="s">
        <v>25</v>
      </c>
      <c r="D158" s="43" t="s">
        <v>25</v>
      </c>
      <c r="E158" s="43" t="s">
        <v>25</v>
      </c>
      <c r="F158" s="42" t="s">
        <v>25</v>
      </c>
      <c r="G158" s="43" t="s">
        <v>25</v>
      </c>
      <c r="H158" s="43" t="s">
        <v>25</v>
      </c>
      <c r="I158" s="44" t="s">
        <v>25</v>
      </c>
      <c r="J158" s="43" t="s">
        <v>25</v>
      </c>
      <c r="K158" s="33" t="s">
        <v>26</v>
      </c>
      <c r="L158" s="33" t="s">
        <v>26</v>
      </c>
      <c r="M158" s="46" t="s">
        <v>26</v>
      </c>
    </row>
    <row r="159" spans="1:13" ht="22.9" hidden="1" customHeight="1">
      <c r="A159" s="40" t="s">
        <v>355</v>
      </c>
      <c r="B159" s="41" t="s">
        <v>356</v>
      </c>
      <c r="C159" s="42"/>
      <c r="D159" s="43"/>
      <c r="E159" s="43"/>
      <c r="F159" s="42"/>
      <c r="G159" s="43"/>
      <c r="H159" s="43"/>
      <c r="I159" s="44"/>
      <c r="J159" s="43"/>
      <c r="K159" s="33" t="s">
        <v>26</v>
      </c>
      <c r="L159" s="33" t="s">
        <v>26</v>
      </c>
      <c r="M159" s="46" t="s">
        <v>26</v>
      </c>
    </row>
    <row r="160" spans="1:13" ht="57" hidden="1" customHeight="1">
      <c r="A160" s="40" t="s">
        <v>357</v>
      </c>
      <c r="B160" s="41" t="s">
        <v>358</v>
      </c>
      <c r="C160" s="42" t="s">
        <v>25</v>
      </c>
      <c r="D160" s="43" t="s">
        <v>25</v>
      </c>
      <c r="E160" s="43" t="s">
        <v>25</v>
      </c>
      <c r="F160" s="42" t="s">
        <v>25</v>
      </c>
      <c r="G160" s="43" t="s">
        <v>25</v>
      </c>
      <c r="H160" s="43" t="s">
        <v>25</v>
      </c>
      <c r="I160" s="44" t="s">
        <v>25</v>
      </c>
      <c r="J160" s="43" t="s">
        <v>25</v>
      </c>
      <c r="K160" s="33" t="s">
        <v>26</v>
      </c>
      <c r="L160" s="33" t="s">
        <v>26</v>
      </c>
      <c r="M160" s="46" t="s">
        <v>26</v>
      </c>
    </row>
    <row r="161" spans="1:13" ht="14.45" hidden="1" customHeight="1">
      <c r="A161" s="40" t="s">
        <v>28</v>
      </c>
      <c r="B161" s="41"/>
      <c r="C161" s="42"/>
      <c r="D161" s="43"/>
      <c r="E161" s="43"/>
      <c r="F161" s="42"/>
      <c r="G161" s="43"/>
      <c r="H161" s="43"/>
      <c r="I161" s="44"/>
      <c r="J161" s="43"/>
      <c r="K161" s="33" t="s">
        <v>26</v>
      </c>
      <c r="L161" s="33" t="s">
        <v>26</v>
      </c>
      <c r="M161" s="46" t="s">
        <v>26</v>
      </c>
    </row>
    <row r="162" spans="1:13" ht="34.15" hidden="1" customHeight="1">
      <c r="A162" s="40" t="s">
        <v>359</v>
      </c>
      <c r="B162" s="41" t="s">
        <v>360</v>
      </c>
      <c r="C162" s="42" t="s">
        <v>25</v>
      </c>
      <c r="D162" s="43" t="s">
        <v>25</v>
      </c>
      <c r="E162" s="43" t="s">
        <v>25</v>
      </c>
      <c r="F162" s="42" t="s">
        <v>25</v>
      </c>
      <c r="G162" s="43" t="s">
        <v>25</v>
      </c>
      <c r="H162" s="43" t="s">
        <v>25</v>
      </c>
      <c r="I162" s="44" t="s">
        <v>25</v>
      </c>
      <c r="J162" s="43" t="s">
        <v>25</v>
      </c>
      <c r="K162" s="33" t="s">
        <v>26</v>
      </c>
      <c r="L162" s="33" t="s">
        <v>26</v>
      </c>
      <c r="M162" s="46" t="s">
        <v>26</v>
      </c>
    </row>
    <row r="163" spans="1:13" ht="136.9" hidden="1" customHeight="1">
      <c r="A163" s="40" t="s">
        <v>361</v>
      </c>
      <c r="B163" s="41" t="s">
        <v>362</v>
      </c>
      <c r="C163" s="42" t="s">
        <v>25</v>
      </c>
      <c r="D163" s="43" t="s">
        <v>25</v>
      </c>
      <c r="E163" s="43" t="s">
        <v>25</v>
      </c>
      <c r="F163" s="42" t="s">
        <v>25</v>
      </c>
      <c r="G163" s="43" t="s">
        <v>25</v>
      </c>
      <c r="H163" s="43" t="s">
        <v>25</v>
      </c>
      <c r="I163" s="44" t="s">
        <v>25</v>
      </c>
      <c r="J163" s="43" t="s">
        <v>25</v>
      </c>
      <c r="K163" s="33" t="s">
        <v>26</v>
      </c>
      <c r="L163" s="33" t="s">
        <v>26</v>
      </c>
      <c r="M163" s="46" t="s">
        <v>26</v>
      </c>
    </row>
    <row r="164" spans="1:13" ht="14.45" hidden="1" customHeight="1">
      <c r="A164" s="40" t="s">
        <v>28</v>
      </c>
      <c r="B164" s="41"/>
      <c r="C164" s="42"/>
      <c r="D164" s="43"/>
      <c r="E164" s="43"/>
      <c r="F164" s="42"/>
      <c r="G164" s="43"/>
      <c r="H164" s="43"/>
      <c r="I164" s="44"/>
      <c r="J164" s="43"/>
      <c r="K164" s="33" t="s">
        <v>26</v>
      </c>
      <c r="L164" s="33" t="s">
        <v>26</v>
      </c>
      <c r="M164" s="46" t="s">
        <v>26</v>
      </c>
    </row>
    <row r="165" spans="1:13" ht="57" hidden="1" customHeight="1">
      <c r="A165" s="40" t="s">
        <v>363</v>
      </c>
      <c r="B165" s="41" t="s">
        <v>364</v>
      </c>
      <c r="C165" s="42" t="s">
        <v>25</v>
      </c>
      <c r="D165" s="43" t="s">
        <v>25</v>
      </c>
      <c r="E165" s="43" t="s">
        <v>25</v>
      </c>
      <c r="F165" s="42" t="s">
        <v>25</v>
      </c>
      <c r="G165" s="43" t="s">
        <v>25</v>
      </c>
      <c r="H165" s="43" t="s">
        <v>25</v>
      </c>
      <c r="I165" s="44" t="s">
        <v>25</v>
      </c>
      <c r="J165" s="43" t="s">
        <v>25</v>
      </c>
      <c r="K165" s="33" t="s">
        <v>26</v>
      </c>
      <c r="L165" s="33" t="s">
        <v>26</v>
      </c>
      <c r="M165" s="46" t="s">
        <v>26</v>
      </c>
    </row>
    <row r="166" spans="1:13" ht="14.45" hidden="1" customHeight="1">
      <c r="A166" s="40" t="s">
        <v>28</v>
      </c>
      <c r="B166" s="41"/>
      <c r="C166" s="42"/>
      <c r="D166" s="43"/>
      <c r="E166" s="43"/>
      <c r="F166" s="42"/>
      <c r="G166" s="43"/>
      <c r="H166" s="43"/>
      <c r="I166" s="44"/>
      <c r="J166" s="43"/>
      <c r="K166" s="33" t="s">
        <v>26</v>
      </c>
      <c r="L166" s="33" t="s">
        <v>26</v>
      </c>
      <c r="M166" s="46" t="s">
        <v>26</v>
      </c>
    </row>
    <row r="167" spans="1:13" ht="79.900000000000006" hidden="1" customHeight="1">
      <c r="A167" s="40" t="s">
        <v>365</v>
      </c>
      <c r="B167" s="41" t="s">
        <v>36</v>
      </c>
      <c r="C167" s="42" t="s">
        <v>25</v>
      </c>
      <c r="D167" s="43" t="s">
        <v>25</v>
      </c>
      <c r="E167" s="43" t="s">
        <v>25</v>
      </c>
      <c r="F167" s="42" t="s">
        <v>25</v>
      </c>
      <c r="G167" s="43" t="s">
        <v>25</v>
      </c>
      <c r="H167" s="43" t="s">
        <v>25</v>
      </c>
      <c r="I167" s="44" t="s">
        <v>25</v>
      </c>
      <c r="J167" s="43" t="s">
        <v>25</v>
      </c>
      <c r="K167" s="33" t="s">
        <v>26</v>
      </c>
      <c r="L167" s="33" t="s">
        <v>26</v>
      </c>
      <c r="M167" s="46" t="s">
        <v>26</v>
      </c>
    </row>
    <row r="168" spans="1:13" ht="114" hidden="1" customHeight="1">
      <c r="A168" s="40" t="s">
        <v>366</v>
      </c>
      <c r="B168" s="41" t="s">
        <v>367</v>
      </c>
      <c r="C168" s="42" t="s">
        <v>25</v>
      </c>
      <c r="D168" s="43" t="s">
        <v>25</v>
      </c>
      <c r="E168" s="43" t="s">
        <v>25</v>
      </c>
      <c r="F168" s="42" t="s">
        <v>25</v>
      </c>
      <c r="G168" s="43" t="s">
        <v>25</v>
      </c>
      <c r="H168" s="43" t="s">
        <v>25</v>
      </c>
      <c r="I168" s="44" t="s">
        <v>25</v>
      </c>
      <c r="J168" s="43" t="s">
        <v>25</v>
      </c>
      <c r="K168" s="33" t="s">
        <v>26</v>
      </c>
      <c r="L168" s="33" t="s">
        <v>26</v>
      </c>
      <c r="M168" s="46" t="s">
        <v>26</v>
      </c>
    </row>
    <row r="169" spans="1:13" ht="14.45" hidden="1" customHeight="1">
      <c r="A169" s="40" t="s">
        <v>28</v>
      </c>
      <c r="B169" s="41"/>
      <c r="C169" s="42"/>
      <c r="D169" s="43"/>
      <c r="E169" s="43"/>
      <c r="F169" s="42"/>
      <c r="G169" s="43"/>
      <c r="H169" s="43"/>
      <c r="I169" s="44"/>
      <c r="J169" s="43"/>
      <c r="K169" s="33" t="s">
        <v>26</v>
      </c>
      <c r="L169" s="33" t="s">
        <v>26</v>
      </c>
      <c r="M169" s="46" t="s">
        <v>26</v>
      </c>
    </row>
    <row r="170" spans="1:13" ht="159.6" hidden="1" customHeight="1">
      <c r="A170" s="40" t="s">
        <v>368</v>
      </c>
      <c r="B170" s="41" t="s">
        <v>369</v>
      </c>
      <c r="C170" s="42" t="s">
        <v>25</v>
      </c>
      <c r="D170" s="43" t="s">
        <v>25</v>
      </c>
      <c r="E170" s="43" t="s">
        <v>25</v>
      </c>
      <c r="F170" s="42" t="s">
        <v>25</v>
      </c>
      <c r="G170" s="43" t="s">
        <v>25</v>
      </c>
      <c r="H170" s="43" t="s">
        <v>25</v>
      </c>
      <c r="I170" s="44" t="s">
        <v>25</v>
      </c>
      <c r="J170" s="43" t="s">
        <v>25</v>
      </c>
      <c r="K170" s="33" t="s">
        <v>26</v>
      </c>
      <c r="L170" s="33" t="s">
        <v>26</v>
      </c>
      <c r="M170" s="46" t="s">
        <v>26</v>
      </c>
    </row>
    <row r="171" spans="1:13" ht="14.45" hidden="1" customHeight="1">
      <c r="A171" s="40" t="s">
        <v>28</v>
      </c>
      <c r="B171" s="41"/>
      <c r="C171" s="42"/>
      <c r="D171" s="43"/>
      <c r="E171" s="43"/>
      <c r="F171" s="42"/>
      <c r="G171" s="43"/>
      <c r="H171" s="43"/>
      <c r="I171" s="44"/>
      <c r="J171" s="43"/>
      <c r="K171" s="33" t="s">
        <v>26</v>
      </c>
      <c r="L171" s="33" t="s">
        <v>26</v>
      </c>
      <c r="M171" s="46" t="s">
        <v>26</v>
      </c>
    </row>
    <row r="172" spans="1:13" ht="154.9" hidden="1" customHeight="1">
      <c r="A172" s="40" t="s">
        <v>370</v>
      </c>
      <c r="B172" s="41" t="s">
        <v>371</v>
      </c>
      <c r="C172" s="42" t="s">
        <v>25</v>
      </c>
      <c r="D172" s="43" t="s">
        <v>25</v>
      </c>
      <c r="E172" s="43" t="s">
        <v>25</v>
      </c>
      <c r="F172" s="42" t="s">
        <v>25</v>
      </c>
      <c r="G172" s="43" t="s">
        <v>25</v>
      </c>
      <c r="H172" s="43" t="s">
        <v>25</v>
      </c>
      <c r="I172" s="44" t="s">
        <v>25</v>
      </c>
      <c r="J172" s="43" t="s">
        <v>25</v>
      </c>
      <c r="K172" s="33" t="s">
        <v>26</v>
      </c>
      <c r="L172" s="33" t="s">
        <v>26</v>
      </c>
      <c r="M172" s="46" t="s">
        <v>26</v>
      </c>
    </row>
    <row r="173" spans="1:13" ht="79.900000000000006" hidden="1" customHeight="1">
      <c r="A173" s="40" t="s">
        <v>372</v>
      </c>
      <c r="B173" s="41" t="s">
        <v>373</v>
      </c>
      <c r="C173" s="42" t="s">
        <v>25</v>
      </c>
      <c r="D173" s="43" t="s">
        <v>25</v>
      </c>
      <c r="E173" s="43" t="s">
        <v>25</v>
      </c>
      <c r="F173" s="42" t="s">
        <v>25</v>
      </c>
      <c r="G173" s="43" t="s">
        <v>25</v>
      </c>
      <c r="H173" s="43" t="s">
        <v>25</v>
      </c>
      <c r="I173" s="44" t="s">
        <v>25</v>
      </c>
      <c r="J173" s="43" t="s">
        <v>25</v>
      </c>
      <c r="K173" s="33" t="s">
        <v>26</v>
      </c>
      <c r="L173" s="33" t="s">
        <v>26</v>
      </c>
      <c r="M173" s="46" t="s">
        <v>26</v>
      </c>
    </row>
    <row r="174" spans="1:13" ht="14.45" hidden="1" customHeight="1">
      <c r="A174" s="40" t="s">
        <v>28</v>
      </c>
      <c r="B174" s="41"/>
      <c r="C174" s="42"/>
      <c r="D174" s="43"/>
      <c r="E174" s="43"/>
      <c r="F174" s="42"/>
      <c r="G174" s="43"/>
      <c r="H174" s="43"/>
      <c r="I174" s="44"/>
      <c r="J174" s="43"/>
      <c r="K174" s="33" t="s">
        <v>26</v>
      </c>
      <c r="L174" s="33" t="s">
        <v>26</v>
      </c>
      <c r="M174" s="46" t="s">
        <v>26</v>
      </c>
    </row>
    <row r="175" spans="1:13" ht="136.9" hidden="1" customHeight="1">
      <c r="A175" s="40" t="s">
        <v>374</v>
      </c>
      <c r="B175" s="41" t="s">
        <v>375</v>
      </c>
      <c r="C175" s="42" t="s">
        <v>25</v>
      </c>
      <c r="D175" s="43" t="s">
        <v>25</v>
      </c>
      <c r="E175" s="43" t="s">
        <v>25</v>
      </c>
      <c r="F175" s="42" t="s">
        <v>25</v>
      </c>
      <c r="G175" s="43" t="s">
        <v>25</v>
      </c>
      <c r="H175" s="43" t="s">
        <v>25</v>
      </c>
      <c r="I175" s="44" t="s">
        <v>25</v>
      </c>
      <c r="J175" s="43" t="s">
        <v>25</v>
      </c>
      <c r="K175" s="33" t="s">
        <v>26</v>
      </c>
      <c r="L175" s="33" t="s">
        <v>26</v>
      </c>
      <c r="M175" s="46" t="s">
        <v>26</v>
      </c>
    </row>
    <row r="176" spans="1:13" ht="14.45" hidden="1" customHeight="1">
      <c r="A176" s="40" t="s">
        <v>28</v>
      </c>
      <c r="B176" s="41"/>
      <c r="C176" s="42"/>
      <c r="D176" s="43"/>
      <c r="E176" s="43"/>
      <c r="F176" s="42"/>
      <c r="G176" s="43"/>
      <c r="H176" s="43"/>
      <c r="I176" s="44"/>
      <c r="J176" s="43"/>
      <c r="K176" s="33" t="s">
        <v>26</v>
      </c>
      <c r="L176" s="33" t="s">
        <v>26</v>
      </c>
      <c r="M176" s="46" t="s">
        <v>26</v>
      </c>
    </row>
    <row r="177" spans="1:13" ht="125.45" hidden="1" customHeight="1">
      <c r="A177" s="40" t="s">
        <v>376</v>
      </c>
      <c r="B177" s="41" t="s">
        <v>377</v>
      </c>
      <c r="C177" s="42" t="s">
        <v>25</v>
      </c>
      <c r="D177" s="43" t="s">
        <v>25</v>
      </c>
      <c r="E177" s="43" t="s">
        <v>25</v>
      </c>
      <c r="F177" s="42" t="s">
        <v>25</v>
      </c>
      <c r="G177" s="43" t="s">
        <v>25</v>
      </c>
      <c r="H177" s="43" t="s">
        <v>25</v>
      </c>
      <c r="I177" s="44" t="s">
        <v>25</v>
      </c>
      <c r="J177" s="43" t="s">
        <v>25</v>
      </c>
      <c r="K177" s="33" t="s">
        <v>26</v>
      </c>
      <c r="L177" s="33" t="s">
        <v>26</v>
      </c>
      <c r="M177" s="46" t="s">
        <v>26</v>
      </c>
    </row>
    <row r="178" spans="1:13" ht="14.45" hidden="1" customHeight="1">
      <c r="A178" s="40" t="s">
        <v>28</v>
      </c>
      <c r="B178" s="41"/>
      <c r="C178" s="42"/>
      <c r="D178" s="43"/>
      <c r="E178" s="43"/>
      <c r="F178" s="42"/>
      <c r="G178" s="43"/>
      <c r="H178" s="43"/>
      <c r="I178" s="44"/>
      <c r="J178" s="43"/>
      <c r="K178" s="33" t="s">
        <v>26</v>
      </c>
      <c r="L178" s="33" t="s">
        <v>26</v>
      </c>
      <c r="M178" s="46" t="s">
        <v>26</v>
      </c>
    </row>
    <row r="179" spans="1:13" ht="205.15" hidden="1" customHeight="1">
      <c r="A179" s="40" t="s">
        <v>378</v>
      </c>
      <c r="B179" s="41" t="s">
        <v>379</v>
      </c>
      <c r="C179" s="42" t="s">
        <v>25</v>
      </c>
      <c r="D179" s="43" t="s">
        <v>25</v>
      </c>
      <c r="E179" s="43" t="s">
        <v>25</v>
      </c>
      <c r="F179" s="42" t="s">
        <v>25</v>
      </c>
      <c r="G179" s="43" t="s">
        <v>25</v>
      </c>
      <c r="H179" s="43" t="s">
        <v>25</v>
      </c>
      <c r="I179" s="44" t="s">
        <v>25</v>
      </c>
      <c r="J179" s="43" t="s">
        <v>25</v>
      </c>
      <c r="K179" s="33" t="s">
        <v>26</v>
      </c>
      <c r="L179" s="33" t="s">
        <v>26</v>
      </c>
      <c r="M179" s="46" t="s">
        <v>26</v>
      </c>
    </row>
    <row r="180" spans="1:13" ht="57" hidden="1" customHeight="1">
      <c r="A180" s="40" t="s">
        <v>380</v>
      </c>
      <c r="B180" s="41" t="s">
        <v>381</v>
      </c>
      <c r="C180" s="42" t="s">
        <v>25</v>
      </c>
      <c r="D180" s="43" t="s">
        <v>25</v>
      </c>
      <c r="E180" s="43" t="s">
        <v>25</v>
      </c>
      <c r="F180" s="42" t="s">
        <v>25</v>
      </c>
      <c r="G180" s="43" t="s">
        <v>25</v>
      </c>
      <c r="H180" s="43" t="s">
        <v>25</v>
      </c>
      <c r="I180" s="44" t="s">
        <v>25</v>
      </c>
      <c r="J180" s="43" t="s">
        <v>25</v>
      </c>
      <c r="K180" s="33" t="s">
        <v>26</v>
      </c>
      <c r="L180" s="33" t="s">
        <v>26</v>
      </c>
      <c r="M180" s="46" t="s">
        <v>26</v>
      </c>
    </row>
    <row r="181" spans="1:13" ht="14.45" hidden="1" customHeight="1">
      <c r="A181" s="40" t="s">
        <v>28</v>
      </c>
      <c r="B181" s="41"/>
      <c r="C181" s="42"/>
      <c r="D181" s="43"/>
      <c r="E181" s="43"/>
      <c r="F181" s="42"/>
      <c r="G181" s="43"/>
      <c r="H181" s="43"/>
      <c r="I181" s="44"/>
      <c r="J181" s="43"/>
      <c r="K181" s="33" t="s">
        <v>26</v>
      </c>
      <c r="L181" s="33" t="s">
        <v>26</v>
      </c>
      <c r="M181" s="46" t="s">
        <v>26</v>
      </c>
    </row>
    <row r="182" spans="1:13" ht="57" hidden="1" customHeight="1">
      <c r="A182" s="40" t="s">
        <v>382</v>
      </c>
      <c r="B182" s="41" t="s">
        <v>383</v>
      </c>
      <c r="C182" s="42" t="s">
        <v>25</v>
      </c>
      <c r="D182" s="43" t="s">
        <v>25</v>
      </c>
      <c r="E182" s="43" t="s">
        <v>25</v>
      </c>
      <c r="F182" s="42" t="s">
        <v>25</v>
      </c>
      <c r="G182" s="43" t="s">
        <v>25</v>
      </c>
      <c r="H182" s="43" t="s">
        <v>25</v>
      </c>
      <c r="I182" s="44" t="s">
        <v>25</v>
      </c>
      <c r="J182" s="43" t="s">
        <v>25</v>
      </c>
      <c r="K182" s="33" t="s">
        <v>26</v>
      </c>
      <c r="L182" s="33" t="s">
        <v>26</v>
      </c>
      <c r="M182" s="46" t="s">
        <v>26</v>
      </c>
    </row>
    <row r="183" spans="1:13" ht="14.45" hidden="1" customHeight="1">
      <c r="A183" s="40" t="s">
        <v>28</v>
      </c>
      <c r="B183" s="41"/>
      <c r="C183" s="42"/>
      <c r="D183" s="43"/>
      <c r="E183" s="43"/>
      <c r="F183" s="42"/>
      <c r="G183" s="43"/>
      <c r="H183" s="43"/>
      <c r="I183" s="44"/>
      <c r="J183" s="43"/>
      <c r="K183" s="33" t="s">
        <v>26</v>
      </c>
      <c r="L183" s="33" t="s">
        <v>26</v>
      </c>
      <c r="M183" s="46" t="s">
        <v>26</v>
      </c>
    </row>
    <row r="184" spans="1:13" ht="148.15" hidden="1" customHeight="1">
      <c r="A184" s="40" t="s">
        <v>384</v>
      </c>
      <c r="B184" s="41" t="s">
        <v>385</v>
      </c>
      <c r="C184" s="42" t="s">
        <v>25</v>
      </c>
      <c r="D184" s="43" t="s">
        <v>25</v>
      </c>
      <c r="E184" s="43" t="s">
        <v>25</v>
      </c>
      <c r="F184" s="42" t="s">
        <v>25</v>
      </c>
      <c r="G184" s="43" t="s">
        <v>25</v>
      </c>
      <c r="H184" s="43" t="s">
        <v>25</v>
      </c>
      <c r="I184" s="44" t="s">
        <v>25</v>
      </c>
      <c r="J184" s="43" t="s">
        <v>25</v>
      </c>
      <c r="K184" s="33" t="s">
        <v>26</v>
      </c>
      <c r="L184" s="33" t="s">
        <v>26</v>
      </c>
      <c r="M184" s="46" t="s">
        <v>26</v>
      </c>
    </row>
    <row r="185" spans="1:13" ht="34.15" hidden="1" customHeight="1">
      <c r="A185" s="40" t="s">
        <v>386</v>
      </c>
      <c r="B185" s="41" t="s">
        <v>387</v>
      </c>
      <c r="C185" s="42"/>
      <c r="D185" s="43"/>
      <c r="E185" s="43"/>
      <c r="F185" s="42"/>
      <c r="G185" s="43"/>
      <c r="H185" s="43"/>
      <c r="I185" s="44"/>
      <c r="J185" s="43"/>
      <c r="K185" s="33" t="s">
        <v>26</v>
      </c>
      <c r="L185" s="33" t="s">
        <v>26</v>
      </c>
      <c r="M185" s="46" t="s">
        <v>26</v>
      </c>
    </row>
    <row r="186" spans="1:13" ht="34.15" hidden="1" customHeight="1">
      <c r="A186" s="40" t="s">
        <v>388</v>
      </c>
      <c r="B186" s="41" t="s">
        <v>389</v>
      </c>
      <c r="C186" s="42" t="s">
        <v>25</v>
      </c>
      <c r="D186" s="43" t="s">
        <v>25</v>
      </c>
      <c r="E186" s="43" t="s">
        <v>25</v>
      </c>
      <c r="F186" s="42" t="s">
        <v>25</v>
      </c>
      <c r="G186" s="43" t="s">
        <v>25</v>
      </c>
      <c r="H186" s="43" t="s">
        <v>25</v>
      </c>
      <c r="I186" s="44" t="s">
        <v>25</v>
      </c>
      <c r="J186" s="43" t="s">
        <v>25</v>
      </c>
      <c r="K186" s="33" t="s">
        <v>26</v>
      </c>
      <c r="L186" s="33" t="s">
        <v>26</v>
      </c>
      <c r="M186" s="46" t="s">
        <v>26</v>
      </c>
    </row>
    <row r="187" spans="1:13" ht="14.45" hidden="1" customHeight="1">
      <c r="A187" s="40" t="s">
        <v>28</v>
      </c>
      <c r="B187" s="41"/>
      <c r="C187" s="42"/>
      <c r="D187" s="43"/>
      <c r="E187" s="43"/>
      <c r="F187" s="42"/>
      <c r="G187" s="43"/>
      <c r="H187" s="43"/>
      <c r="I187" s="44"/>
      <c r="J187" s="43"/>
      <c r="K187" s="33" t="s">
        <v>26</v>
      </c>
      <c r="L187" s="33" t="s">
        <v>26</v>
      </c>
      <c r="M187" s="46" t="s">
        <v>26</v>
      </c>
    </row>
    <row r="188" spans="1:13" ht="102.6" hidden="1" customHeight="1">
      <c r="A188" s="40" t="s">
        <v>390</v>
      </c>
      <c r="B188" s="41" t="s">
        <v>37</v>
      </c>
      <c r="C188" s="42" t="s">
        <v>25</v>
      </c>
      <c r="D188" s="43" t="s">
        <v>25</v>
      </c>
      <c r="E188" s="43" t="s">
        <v>25</v>
      </c>
      <c r="F188" s="42" t="s">
        <v>25</v>
      </c>
      <c r="G188" s="43" t="s">
        <v>25</v>
      </c>
      <c r="H188" s="43" t="s">
        <v>25</v>
      </c>
      <c r="I188" s="44" t="s">
        <v>25</v>
      </c>
      <c r="J188" s="43" t="s">
        <v>25</v>
      </c>
      <c r="K188" s="33" t="s">
        <v>26</v>
      </c>
      <c r="L188" s="33" t="s">
        <v>26</v>
      </c>
      <c r="M188" s="46" t="s">
        <v>26</v>
      </c>
    </row>
    <row r="189" spans="1:13" ht="171" hidden="1" customHeight="1">
      <c r="A189" s="40" t="s">
        <v>391</v>
      </c>
      <c r="B189" s="41" t="s">
        <v>392</v>
      </c>
      <c r="C189" s="42" t="s">
        <v>25</v>
      </c>
      <c r="D189" s="43" t="s">
        <v>25</v>
      </c>
      <c r="E189" s="43" t="s">
        <v>25</v>
      </c>
      <c r="F189" s="42" t="s">
        <v>25</v>
      </c>
      <c r="G189" s="43" t="s">
        <v>25</v>
      </c>
      <c r="H189" s="43" t="s">
        <v>25</v>
      </c>
      <c r="I189" s="44" t="s">
        <v>25</v>
      </c>
      <c r="J189" s="43" t="s">
        <v>25</v>
      </c>
      <c r="K189" s="33" t="s">
        <v>26</v>
      </c>
      <c r="L189" s="33" t="s">
        <v>26</v>
      </c>
      <c r="M189" s="46" t="s">
        <v>26</v>
      </c>
    </row>
    <row r="190" spans="1:13" ht="14.45" hidden="1" customHeight="1">
      <c r="A190" s="40" t="s">
        <v>28</v>
      </c>
      <c r="B190" s="41"/>
      <c r="C190" s="42"/>
      <c r="D190" s="43"/>
      <c r="E190" s="43"/>
      <c r="F190" s="42"/>
      <c r="G190" s="43"/>
      <c r="H190" s="43"/>
      <c r="I190" s="44"/>
      <c r="J190" s="43"/>
      <c r="K190" s="33" t="s">
        <v>26</v>
      </c>
      <c r="L190" s="33" t="s">
        <v>26</v>
      </c>
      <c r="M190" s="46" t="s">
        <v>26</v>
      </c>
    </row>
    <row r="191" spans="1:13" ht="239.45" hidden="1" customHeight="1">
      <c r="A191" s="40" t="s">
        <v>393</v>
      </c>
      <c r="B191" s="41" t="s">
        <v>394</v>
      </c>
      <c r="C191" s="42" t="s">
        <v>25</v>
      </c>
      <c r="D191" s="43" t="s">
        <v>25</v>
      </c>
      <c r="E191" s="43" t="s">
        <v>25</v>
      </c>
      <c r="F191" s="42" t="s">
        <v>25</v>
      </c>
      <c r="G191" s="43" t="s">
        <v>25</v>
      </c>
      <c r="H191" s="43" t="s">
        <v>25</v>
      </c>
      <c r="I191" s="44" t="s">
        <v>25</v>
      </c>
      <c r="J191" s="43" t="s">
        <v>25</v>
      </c>
      <c r="K191" s="33" t="s">
        <v>26</v>
      </c>
      <c r="L191" s="33" t="s">
        <v>26</v>
      </c>
      <c r="M191" s="46" t="s">
        <v>26</v>
      </c>
    </row>
    <row r="192" spans="1:13" ht="14.45" hidden="1" customHeight="1">
      <c r="A192" s="40" t="s">
        <v>28</v>
      </c>
      <c r="B192" s="41"/>
      <c r="C192" s="42"/>
      <c r="D192" s="43"/>
      <c r="E192" s="43"/>
      <c r="F192" s="42"/>
      <c r="G192" s="43"/>
      <c r="H192" s="43"/>
      <c r="I192" s="44"/>
      <c r="J192" s="43"/>
      <c r="K192" s="33" t="s">
        <v>26</v>
      </c>
      <c r="L192" s="33" t="s">
        <v>26</v>
      </c>
      <c r="M192" s="46" t="s">
        <v>26</v>
      </c>
    </row>
    <row r="193" spans="1:13" ht="210.6" hidden="1" customHeight="1">
      <c r="A193" s="40" t="s">
        <v>395</v>
      </c>
      <c r="B193" s="41" t="s">
        <v>396</v>
      </c>
      <c r="C193" s="42" t="s">
        <v>25</v>
      </c>
      <c r="D193" s="43" t="s">
        <v>25</v>
      </c>
      <c r="E193" s="43" t="s">
        <v>25</v>
      </c>
      <c r="F193" s="42" t="s">
        <v>25</v>
      </c>
      <c r="G193" s="43" t="s">
        <v>25</v>
      </c>
      <c r="H193" s="43" t="s">
        <v>25</v>
      </c>
      <c r="I193" s="44" t="s">
        <v>25</v>
      </c>
      <c r="J193" s="43" t="s">
        <v>25</v>
      </c>
      <c r="K193" s="33" t="s">
        <v>26</v>
      </c>
      <c r="L193" s="33" t="s">
        <v>26</v>
      </c>
      <c r="M193" s="46" t="s">
        <v>26</v>
      </c>
    </row>
    <row r="194" spans="1:13" ht="159.6" hidden="1" customHeight="1">
      <c r="A194" s="40" t="s">
        <v>397</v>
      </c>
      <c r="B194" s="41" t="s">
        <v>398</v>
      </c>
      <c r="C194" s="42" t="s">
        <v>25</v>
      </c>
      <c r="D194" s="43" t="s">
        <v>25</v>
      </c>
      <c r="E194" s="43" t="s">
        <v>25</v>
      </c>
      <c r="F194" s="42" t="s">
        <v>25</v>
      </c>
      <c r="G194" s="43" t="s">
        <v>25</v>
      </c>
      <c r="H194" s="43" t="s">
        <v>25</v>
      </c>
      <c r="I194" s="44" t="s">
        <v>25</v>
      </c>
      <c r="J194" s="43" t="s">
        <v>25</v>
      </c>
      <c r="K194" s="33" t="s">
        <v>26</v>
      </c>
      <c r="L194" s="33" t="s">
        <v>26</v>
      </c>
      <c r="M194" s="46" t="s">
        <v>26</v>
      </c>
    </row>
    <row r="195" spans="1:13" ht="14.45" hidden="1" customHeight="1">
      <c r="A195" s="40" t="s">
        <v>28</v>
      </c>
      <c r="B195" s="41"/>
      <c r="C195" s="42"/>
      <c r="D195" s="43"/>
      <c r="E195" s="43"/>
      <c r="F195" s="42"/>
      <c r="G195" s="43"/>
      <c r="H195" s="43"/>
      <c r="I195" s="44"/>
      <c r="J195" s="43"/>
      <c r="K195" s="33" t="s">
        <v>26</v>
      </c>
      <c r="L195" s="33" t="s">
        <v>26</v>
      </c>
      <c r="M195" s="46" t="s">
        <v>26</v>
      </c>
    </row>
    <row r="196" spans="1:13" ht="125.45" hidden="1" customHeight="1">
      <c r="A196" s="40" t="s">
        <v>399</v>
      </c>
      <c r="B196" s="41" t="s">
        <v>400</v>
      </c>
      <c r="C196" s="42" t="s">
        <v>25</v>
      </c>
      <c r="D196" s="43" t="s">
        <v>25</v>
      </c>
      <c r="E196" s="43" t="s">
        <v>25</v>
      </c>
      <c r="F196" s="42" t="s">
        <v>25</v>
      </c>
      <c r="G196" s="43" t="s">
        <v>25</v>
      </c>
      <c r="H196" s="43" t="s">
        <v>25</v>
      </c>
      <c r="I196" s="44" t="s">
        <v>25</v>
      </c>
      <c r="J196" s="43" t="s">
        <v>25</v>
      </c>
      <c r="K196" s="33" t="s">
        <v>26</v>
      </c>
      <c r="L196" s="33" t="s">
        <v>26</v>
      </c>
      <c r="M196" s="46" t="s">
        <v>26</v>
      </c>
    </row>
    <row r="197" spans="1:13" ht="14.45" hidden="1" customHeight="1">
      <c r="A197" s="40" t="s">
        <v>28</v>
      </c>
      <c r="B197" s="41"/>
      <c r="C197" s="42"/>
      <c r="D197" s="43"/>
      <c r="E197" s="43"/>
      <c r="F197" s="42"/>
      <c r="G197" s="43"/>
      <c r="H197" s="43"/>
      <c r="I197" s="44"/>
      <c r="J197" s="43"/>
      <c r="K197" s="33" t="s">
        <v>26</v>
      </c>
      <c r="L197" s="33" t="s">
        <v>26</v>
      </c>
      <c r="M197" s="46" t="s">
        <v>26</v>
      </c>
    </row>
    <row r="198" spans="1:13" ht="113.45" hidden="1" customHeight="1">
      <c r="A198" s="40" t="s">
        <v>401</v>
      </c>
      <c r="B198" s="41" t="s">
        <v>402</v>
      </c>
      <c r="C198" s="42" t="s">
        <v>25</v>
      </c>
      <c r="D198" s="43" t="s">
        <v>25</v>
      </c>
      <c r="E198" s="43" t="s">
        <v>25</v>
      </c>
      <c r="F198" s="42" t="s">
        <v>25</v>
      </c>
      <c r="G198" s="43" t="s">
        <v>25</v>
      </c>
      <c r="H198" s="43" t="s">
        <v>25</v>
      </c>
      <c r="I198" s="44" t="s">
        <v>25</v>
      </c>
      <c r="J198" s="43" t="s">
        <v>25</v>
      </c>
      <c r="K198" s="33" t="s">
        <v>26</v>
      </c>
      <c r="L198" s="33" t="s">
        <v>26</v>
      </c>
      <c r="M198" s="46" t="s">
        <v>26</v>
      </c>
    </row>
    <row r="199" spans="1:13" ht="14.45" hidden="1" customHeight="1">
      <c r="A199" s="40" t="s">
        <v>28</v>
      </c>
      <c r="B199" s="41"/>
      <c r="C199" s="42"/>
      <c r="D199" s="43"/>
      <c r="E199" s="43"/>
      <c r="F199" s="42"/>
      <c r="G199" s="43"/>
      <c r="H199" s="43"/>
      <c r="I199" s="44"/>
      <c r="J199" s="43"/>
      <c r="K199" s="33" t="s">
        <v>26</v>
      </c>
      <c r="L199" s="33" t="s">
        <v>26</v>
      </c>
      <c r="M199" s="46" t="s">
        <v>26</v>
      </c>
    </row>
    <row r="200" spans="1:13" ht="250.9" hidden="1" customHeight="1">
      <c r="A200" s="40" t="s">
        <v>403</v>
      </c>
      <c r="B200" s="41" t="s">
        <v>404</v>
      </c>
      <c r="C200" s="42" t="s">
        <v>25</v>
      </c>
      <c r="D200" s="43" t="s">
        <v>25</v>
      </c>
      <c r="E200" s="43" t="s">
        <v>25</v>
      </c>
      <c r="F200" s="42" t="s">
        <v>25</v>
      </c>
      <c r="G200" s="43" t="s">
        <v>25</v>
      </c>
      <c r="H200" s="43" t="s">
        <v>25</v>
      </c>
      <c r="I200" s="44" t="s">
        <v>25</v>
      </c>
      <c r="J200" s="43" t="s">
        <v>25</v>
      </c>
      <c r="K200" s="33" t="s">
        <v>26</v>
      </c>
      <c r="L200" s="33" t="s">
        <v>26</v>
      </c>
      <c r="M200" s="46" t="s">
        <v>26</v>
      </c>
    </row>
    <row r="201" spans="1:13" ht="57" hidden="1" customHeight="1">
      <c r="A201" s="40" t="s">
        <v>405</v>
      </c>
      <c r="B201" s="41" t="s">
        <v>406</v>
      </c>
      <c r="C201" s="42" t="s">
        <v>25</v>
      </c>
      <c r="D201" s="43" t="s">
        <v>25</v>
      </c>
      <c r="E201" s="43" t="s">
        <v>25</v>
      </c>
      <c r="F201" s="42" t="s">
        <v>25</v>
      </c>
      <c r="G201" s="43" t="s">
        <v>25</v>
      </c>
      <c r="H201" s="43" t="s">
        <v>25</v>
      </c>
      <c r="I201" s="44" t="s">
        <v>25</v>
      </c>
      <c r="J201" s="43" t="s">
        <v>25</v>
      </c>
      <c r="K201" s="33" t="s">
        <v>26</v>
      </c>
      <c r="L201" s="33" t="s">
        <v>26</v>
      </c>
      <c r="M201" s="46" t="s">
        <v>26</v>
      </c>
    </row>
    <row r="202" spans="1:13" ht="14.45" hidden="1" customHeight="1">
      <c r="A202" s="40" t="s">
        <v>28</v>
      </c>
      <c r="B202" s="41"/>
      <c r="C202" s="42"/>
      <c r="D202" s="43"/>
      <c r="E202" s="43"/>
      <c r="F202" s="42"/>
      <c r="G202" s="43"/>
      <c r="H202" s="43"/>
      <c r="I202" s="44"/>
      <c r="J202" s="43"/>
      <c r="K202" s="33" t="s">
        <v>26</v>
      </c>
      <c r="L202" s="33" t="s">
        <v>26</v>
      </c>
      <c r="M202" s="46" t="s">
        <v>26</v>
      </c>
    </row>
    <row r="203" spans="1:13" ht="79.900000000000006" hidden="1" customHeight="1">
      <c r="A203" s="40" t="s">
        <v>407</v>
      </c>
      <c r="B203" s="41" t="s">
        <v>408</v>
      </c>
      <c r="C203" s="42" t="s">
        <v>25</v>
      </c>
      <c r="D203" s="43" t="s">
        <v>25</v>
      </c>
      <c r="E203" s="43" t="s">
        <v>25</v>
      </c>
      <c r="F203" s="42" t="s">
        <v>25</v>
      </c>
      <c r="G203" s="43" t="s">
        <v>25</v>
      </c>
      <c r="H203" s="43" t="s">
        <v>25</v>
      </c>
      <c r="I203" s="44" t="s">
        <v>25</v>
      </c>
      <c r="J203" s="43" t="s">
        <v>25</v>
      </c>
      <c r="K203" s="33" t="s">
        <v>26</v>
      </c>
      <c r="L203" s="33" t="s">
        <v>26</v>
      </c>
      <c r="M203" s="46" t="s">
        <v>26</v>
      </c>
    </row>
    <row r="204" spans="1:13" ht="14.45" hidden="1" customHeight="1">
      <c r="A204" s="40" t="s">
        <v>28</v>
      </c>
      <c r="B204" s="41"/>
      <c r="C204" s="42"/>
      <c r="D204" s="43"/>
      <c r="E204" s="43"/>
      <c r="F204" s="42"/>
      <c r="G204" s="43"/>
      <c r="H204" s="43"/>
      <c r="I204" s="44"/>
      <c r="J204" s="43"/>
      <c r="K204" s="33" t="s">
        <v>26</v>
      </c>
      <c r="L204" s="33" t="s">
        <v>26</v>
      </c>
      <c r="M204" s="46" t="s">
        <v>26</v>
      </c>
    </row>
    <row r="205" spans="1:13" ht="182.45" hidden="1" customHeight="1">
      <c r="A205" s="40" t="s">
        <v>409</v>
      </c>
      <c r="B205" s="41" t="s">
        <v>410</v>
      </c>
      <c r="C205" s="42" t="s">
        <v>25</v>
      </c>
      <c r="D205" s="43" t="s">
        <v>25</v>
      </c>
      <c r="E205" s="43" t="s">
        <v>25</v>
      </c>
      <c r="F205" s="42" t="s">
        <v>25</v>
      </c>
      <c r="G205" s="43" t="s">
        <v>25</v>
      </c>
      <c r="H205" s="43" t="s">
        <v>25</v>
      </c>
      <c r="I205" s="44" t="s">
        <v>25</v>
      </c>
      <c r="J205" s="43" t="s">
        <v>25</v>
      </c>
      <c r="K205" s="33" t="s">
        <v>26</v>
      </c>
      <c r="L205" s="33" t="s">
        <v>26</v>
      </c>
      <c r="M205" s="46" t="s">
        <v>26</v>
      </c>
    </row>
    <row r="206" spans="1:13" ht="57" hidden="1" customHeight="1">
      <c r="A206" s="40" t="s">
        <v>411</v>
      </c>
      <c r="B206" s="41" t="s">
        <v>412</v>
      </c>
      <c r="C206" s="42"/>
      <c r="D206" s="43"/>
      <c r="E206" s="43"/>
      <c r="F206" s="42"/>
      <c r="G206" s="43"/>
      <c r="H206" s="43"/>
      <c r="I206" s="44"/>
      <c r="J206" s="43"/>
      <c r="K206" s="33" t="s">
        <v>26</v>
      </c>
      <c r="L206" s="33" t="s">
        <v>26</v>
      </c>
      <c r="M206" s="46" t="s">
        <v>26</v>
      </c>
    </row>
    <row r="207" spans="1:13" ht="57" hidden="1" customHeight="1">
      <c r="A207" s="40" t="s">
        <v>413</v>
      </c>
      <c r="B207" s="41" t="s">
        <v>414</v>
      </c>
      <c r="C207" s="42" t="s">
        <v>25</v>
      </c>
      <c r="D207" s="43" t="s">
        <v>25</v>
      </c>
      <c r="E207" s="43" t="s">
        <v>25</v>
      </c>
      <c r="F207" s="42" t="s">
        <v>25</v>
      </c>
      <c r="G207" s="43" t="s">
        <v>25</v>
      </c>
      <c r="H207" s="43" t="s">
        <v>25</v>
      </c>
      <c r="I207" s="44" t="s">
        <v>25</v>
      </c>
      <c r="J207" s="43" t="s">
        <v>25</v>
      </c>
      <c r="K207" s="33" t="s">
        <v>26</v>
      </c>
      <c r="L207" s="33" t="s">
        <v>26</v>
      </c>
      <c r="M207" s="46" t="s">
        <v>26</v>
      </c>
    </row>
    <row r="208" spans="1:13" ht="14.45" hidden="1" customHeight="1">
      <c r="A208" s="40" t="s">
        <v>28</v>
      </c>
      <c r="B208" s="41"/>
      <c r="C208" s="42"/>
      <c r="D208" s="43"/>
      <c r="E208" s="43"/>
      <c r="F208" s="42"/>
      <c r="G208" s="43"/>
      <c r="H208" s="43"/>
      <c r="I208" s="44"/>
      <c r="J208" s="43"/>
      <c r="K208" s="33" t="s">
        <v>26</v>
      </c>
      <c r="L208" s="33" t="s">
        <v>26</v>
      </c>
      <c r="M208" s="46" t="s">
        <v>26</v>
      </c>
    </row>
    <row r="209" spans="1:13" ht="34.15" customHeight="1">
      <c r="A209" s="97" t="s">
        <v>415</v>
      </c>
      <c r="B209" s="98" t="s">
        <v>38</v>
      </c>
      <c r="C209" s="99" t="s">
        <v>25</v>
      </c>
      <c r="D209" s="100" t="s">
        <v>25</v>
      </c>
      <c r="E209" s="100" t="s">
        <v>25</v>
      </c>
      <c r="F209" s="99" t="s">
        <v>25</v>
      </c>
      <c r="G209" s="100" t="s">
        <v>25</v>
      </c>
      <c r="H209" s="100" t="s">
        <v>25</v>
      </c>
      <c r="I209" s="101" t="s">
        <v>25</v>
      </c>
      <c r="J209" s="100" t="s">
        <v>25</v>
      </c>
      <c r="K209" s="45">
        <f>K17</f>
        <v>1135361.3</v>
      </c>
      <c r="L209" s="45">
        <f>L17</f>
        <v>1124061.8</v>
      </c>
      <c r="M209" s="45">
        <f>M17</f>
        <v>789047.90000000014</v>
      </c>
    </row>
    <row r="210" spans="1:13" ht="17.25" customHeight="1">
      <c r="A210" s="5"/>
      <c r="B210" s="57"/>
      <c r="C210" s="58"/>
      <c r="D210" s="58"/>
      <c r="E210" s="58"/>
      <c r="F210" s="58"/>
      <c r="G210" s="58"/>
      <c r="H210" s="58"/>
      <c r="I210" s="57"/>
      <c r="J210" s="57"/>
      <c r="K210" s="57"/>
      <c r="L210" s="57"/>
      <c r="M210" s="57"/>
    </row>
  </sheetData>
  <mergeCells count="41">
    <mergeCell ref="L24:L25"/>
    <mergeCell ref="M24:M25"/>
    <mergeCell ref="A39:A40"/>
    <mergeCell ref="A55:A56"/>
    <mergeCell ref="B55:B56"/>
    <mergeCell ref="K55:K56"/>
    <mergeCell ref="L55:L56"/>
    <mergeCell ref="M55:M56"/>
    <mergeCell ref="B26:B27"/>
    <mergeCell ref="K26:K27"/>
    <mergeCell ref="L26:L27"/>
    <mergeCell ref="M26:M27"/>
    <mergeCell ref="A26:A27"/>
    <mergeCell ref="A2:M2"/>
    <mergeCell ref="A3:M3"/>
    <mergeCell ref="A8:A15"/>
    <mergeCell ref="C8:H8"/>
    <mergeCell ref="I8:J10"/>
    <mergeCell ref="K8:M9"/>
    <mergeCell ref="C9:H9"/>
    <mergeCell ref="C10:E10"/>
    <mergeCell ref="F10:H10"/>
    <mergeCell ref="K10:L11"/>
    <mergeCell ref="I11:I15"/>
    <mergeCell ref="J11:J15"/>
    <mergeCell ref="A24:A25"/>
    <mergeCell ref="B24:B25"/>
    <mergeCell ref="K24:K25"/>
    <mergeCell ref="B8:B13"/>
    <mergeCell ref="K12:K13"/>
    <mergeCell ref="L12:L13"/>
    <mergeCell ref="M10:M13"/>
    <mergeCell ref="M69:M70"/>
    <mergeCell ref="L69:L70"/>
    <mergeCell ref="K69:K70"/>
    <mergeCell ref="M39:M40"/>
    <mergeCell ref="B69:B70"/>
    <mergeCell ref="A69:A70"/>
    <mergeCell ref="B39:B40"/>
    <mergeCell ref="K39:K40"/>
    <mergeCell ref="L39:L40"/>
  </mergeCells>
  <pageMargins left="0.39370078740157483" right="0.19685039370078741" top="0.31496062992125984" bottom="0.23622047244094491" header="0.15748031496062992" footer="0.15748031496062992"/>
  <pageSetup paperSize="9" scale="75" fitToHeight="0" orientation="landscape" r:id="rId1"/>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76069270-7523-4E57-8564-4049D97813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2017-01-20T08:12:46Z</cp:lastPrinted>
  <dcterms:created xsi:type="dcterms:W3CDTF">2017-01-16T08:55:11Z</dcterms:created>
  <dcterms:modified xsi:type="dcterms:W3CDTF">2017-04-19T03:19:53Z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C:\Users\Администратор\AppData\Local\Кейсистемс\Свод-СМАРТ\ReportManager\sv_rro_2016_тип информации=уточнённый_win_5_2.xlsx</vt:lpwstr>
  </property>
</Properties>
</file>