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<sst xmlns="http://schemas.openxmlformats.org/spreadsheetml/2006/main" count="92" uniqueCount="65">
  <si>
    <t>№ п/п</t>
  </si>
  <si>
    <t>Наименование программы</t>
  </si>
  <si>
    <t>"Строительство стадиона г.Саянска"</t>
  </si>
  <si>
    <t>"Здоровый ребенок на 2005-2008 г.г."</t>
  </si>
  <si>
    <t>МУЗ "Саянская городская больница"</t>
  </si>
  <si>
    <t>МУ "Управление образования"</t>
  </si>
  <si>
    <t>Администрация муниципального образования</t>
  </si>
  <si>
    <t>Бюджетная классификация</t>
  </si>
  <si>
    <t>РзПр</t>
  </si>
  <si>
    <t>Мин.</t>
  </si>
  <si>
    <t>ЦСР</t>
  </si>
  <si>
    <t>ВР</t>
  </si>
  <si>
    <t>0707</t>
  </si>
  <si>
    <t>447</t>
  </si>
  <si>
    <t>1006</t>
  </si>
  <si>
    <t>0502</t>
  </si>
  <si>
    <t>0901</t>
  </si>
  <si>
    <t>1003</t>
  </si>
  <si>
    <t>МУ "Комитет по архитектуре и градостроительству"</t>
  </si>
  <si>
    <t>"Молодежь г.Саянска в 2008-2010 г.г."</t>
  </si>
  <si>
    <t>Получатель средств</t>
  </si>
  <si>
    <t>Всего:</t>
  </si>
  <si>
    <t>Управление по финансам и налогам</t>
  </si>
  <si>
    <t>МУ "Комитет по управлению жилищно-коммунальным хозяйством, транспорту и связи"</t>
  </si>
  <si>
    <t>079</t>
  </si>
  <si>
    <t>022</t>
  </si>
  <si>
    <t>0709</t>
  </si>
  <si>
    <t>0908</t>
  </si>
  <si>
    <t>0302</t>
  </si>
  <si>
    <t>500</t>
  </si>
  <si>
    <t>068</t>
  </si>
  <si>
    <t>003</t>
  </si>
  <si>
    <t>0503</t>
  </si>
  <si>
    <t>0501</t>
  </si>
  <si>
    <t>МУ "Комитет по управлению имуществом и земельным отношениям"</t>
  </si>
  <si>
    <t>006</t>
  </si>
  <si>
    <t>"Профилактика правонарушений в муниципальном образовании "город Саянск" на 2009 год"</t>
  </si>
  <si>
    <t>"Одаренные дети на 2009-2012г.г."</t>
  </si>
  <si>
    <t>Комплексная целевая программа "Охрана здоровья населения г.Саянска на 2009-2012г.г."</t>
  </si>
  <si>
    <t>в том числе подпрограммы:</t>
  </si>
  <si>
    <t>0980211</t>
  </si>
  <si>
    <t>"Программа обеспечения пожарной безопасности на объектах муниципальной собственности социальной сферы на 2005-2011 годы"</t>
  </si>
  <si>
    <t>"Анти-Вич-СПИД"</t>
  </si>
  <si>
    <t>"Неотложные меры борьбы с туберкулезом"</t>
  </si>
  <si>
    <t>"Профилактика внутрибольничных инфекций"</t>
  </si>
  <si>
    <t>"Профилактика и лечение сахарного диабета"</t>
  </si>
  <si>
    <t>"Социальная поддержка населения города Саянска на 2009 год"</t>
  </si>
  <si>
    <t>"Молодым семьям-доступное жилье на 2005-2015 г.г."</t>
  </si>
  <si>
    <t>"Улучшение условий проживания граждан в домах, используемых под общежития, на 2008-2011 г.г."</t>
  </si>
  <si>
    <t>"Оснащение коллективными (общедомовыми) приборами учета потребления коммунальных ресурсов многоквартирных домов в 2009г."</t>
  </si>
  <si>
    <t>"Капитальный ремонт многоквартирных домов г.Саянска в 2009г."</t>
  </si>
  <si>
    <t>1.1.</t>
  </si>
  <si>
    <t>1.2.</t>
  </si>
  <si>
    <t>1.3.</t>
  </si>
  <si>
    <t>1.4.</t>
  </si>
  <si>
    <t>Итого</t>
  </si>
  <si>
    <t>"Обеспечение безопасности дорожного движения пешеходов в г.Саянске на 2008-2012г.г."</t>
  </si>
  <si>
    <t>к решению Думы городского округа</t>
  </si>
  <si>
    <t>Мэр городского округа                                                            М.Н. Щеглов</t>
  </si>
  <si>
    <t>тыс.руб.</t>
  </si>
  <si>
    <t>Расходы на реализацию муниципальных целевых программ</t>
  </si>
  <si>
    <t>исполненных за счет средств местного бюджета в 2009 году</t>
  </si>
  <si>
    <t>Приложение №7</t>
  </si>
  <si>
    <t>от ______________№__________</t>
  </si>
  <si>
    <t>Кассовое исполнение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</si>
</sst>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00"/>
    <numFmt numFmtId="168" formatCode="0.00000"/>
    <numFmt numFmtId="169" formatCode="0.0000000"/>
    <numFmt numFmtId="170" formatCode="0.00000000"/>
    <numFmt numFmtId="171" formatCode="0.000000000"/>
    <numFmt numFmtId="172" formatCode="0.0000000000"/>
    <numFmt numFmtId="173" formatCode="0.0000"/>
    <numFmt numFmtId="174" formatCode="0.000"/>
    <numFmt numFmtId="175" formatCode="0.0"/>
    <numFmt numFmtId="176" formatCode="[$€-2]\ ###,000_);[Red]\([$€-2]\ ###,000\)"/>
  </numFmts>
  <fonts count="1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 shrinkToFit="1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 wrapText="1" shrinkToFit="1"/>
    </xf>
    <xf numFmtId="0" fontId="1" fillId="0" borderId="0" xfId="0" applyFont="1" applyAlignment="1">
      <alignment vertical="top" wrapText="1" shrinkToFi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 wrapText="1" shrinkToFit="1"/>
    </xf>
    <xf numFmtId="0" fontId="2" fillId="0" borderId="0" xfId="0" applyFont="1" applyBorder="1" applyAlignment="1">
      <alignment horizontal="left" vertical="top" wrapText="1" shrinkToFit="1"/>
    </xf>
    <xf numFmtId="0" fontId="3" fillId="0" borderId="0" xfId="0" applyFont="1" applyAlignment="1">
      <alignment vertical="top" wrapText="1" shrinkToFit="1"/>
    </xf>
    <xf numFmtId="0" fontId="1" fillId="0" borderId="0" xfId="0" applyFont="1" applyBorder="1" applyAlignment="1">
      <alignment horizontal="left" vertical="top" shrinkToFit="1"/>
    </xf>
    <xf numFmtId="0" fontId="1" fillId="0" borderId="0" xfId="0" applyFont="1" applyBorder="1" applyAlignment="1">
      <alignment horizontal="left" vertical="top" wrapText="1" shrinkToFit="1"/>
    </xf>
    <xf numFmtId="0" fontId="1" fillId="0" borderId="0" xfId="0" applyFont="1" applyAlignment="1">
      <alignment horizontal="center" wrapText="1" shrinkToFit="1"/>
    </xf>
    <xf numFmtId="0" fontId="2" fillId="0" borderId="0" xfId="0" applyFont="1" applyBorder="1" applyAlignment="1">
      <alignment horizontal="center" wrapText="1" shrinkToFit="1"/>
    </xf>
    <xf numFmtId="0" fontId="3" fillId="0" borderId="0" xfId="0" applyFont="1" applyAlignment="1">
      <alignment horizontal="center" wrapText="1" shrinkToFit="1"/>
    </xf>
    <xf numFmtId="0" fontId="2" fillId="0" borderId="0" xfId="0" applyFont="1" applyAlignment="1">
      <alignment horizontal="center" wrapText="1" shrinkToFi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wrapText="1" shrinkToFit="1"/>
    </xf>
    <xf numFmtId="49" fontId="2" fillId="0" borderId="0" xfId="0" applyNumberFormat="1" applyFont="1" applyBorder="1" applyAlignment="1">
      <alignment horizontal="center" wrapText="1" shrinkToFit="1"/>
    </xf>
    <xf numFmtId="49" fontId="3" fillId="0" borderId="0" xfId="0" applyNumberFormat="1" applyFont="1" applyAlignment="1">
      <alignment horizontal="center" wrapText="1" shrinkToFit="1"/>
    </xf>
    <xf numFmtId="49" fontId="2" fillId="0" borderId="0" xfId="0" applyNumberFormat="1" applyFont="1" applyAlignment="1">
      <alignment horizontal="center" wrapText="1" shrinkToFit="1"/>
    </xf>
    <xf numFmtId="0" fontId="4" fillId="0" borderId="1" xfId="0" applyFont="1" applyBorder="1" applyAlignment="1">
      <alignment horizontal="center" wrapText="1" shrinkToFit="1"/>
    </xf>
    <xf numFmtId="0" fontId="1" fillId="0" borderId="1" xfId="0" applyFont="1" applyBorder="1" applyAlignment="1">
      <alignment horizontal="center" wrapText="1" shrinkToFi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left" vertical="top" wrapText="1" shrinkToFit="1"/>
    </xf>
    <xf numFmtId="0" fontId="3" fillId="0" borderId="0" xfId="0" applyFont="1" applyBorder="1" applyAlignment="1">
      <alignment horizontal="center" wrapText="1" shrinkToFit="1"/>
    </xf>
    <xf numFmtId="0" fontId="1" fillId="0" borderId="0" xfId="0" applyFont="1" applyAlignment="1">
      <alignment horizontal="center" vertical="top" wrapText="1" shrinkToFit="1"/>
    </xf>
    <xf numFmtId="0" fontId="1" fillId="0" borderId="1" xfId="0" applyFont="1" applyBorder="1" applyAlignment="1">
      <alignment horizontal="left" vertical="center" wrapText="1" shrinkToFit="1"/>
    </xf>
    <xf numFmtId="0" fontId="1" fillId="0" borderId="1" xfId="0" applyFont="1" applyBorder="1" applyAlignment="1">
      <alignment horizontal="left" vertical="top" wrapText="1" shrinkToFit="1"/>
    </xf>
    <xf numFmtId="49" fontId="1" fillId="0" borderId="1" xfId="0" applyNumberFormat="1" applyFont="1" applyBorder="1" applyAlignment="1">
      <alignment horizontal="center" wrapText="1" shrinkToFi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 shrinkToFit="1"/>
    </xf>
    <xf numFmtId="49" fontId="4" fillId="0" borderId="1" xfId="0" applyNumberFormat="1" applyFont="1" applyBorder="1" applyAlignment="1">
      <alignment horizont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 shrinkToFi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 shrinkToFi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wrapText="1" shrinkToFit="1"/>
    </xf>
    <xf numFmtId="0" fontId="2" fillId="0" borderId="1" xfId="0" applyFont="1" applyBorder="1" applyAlignment="1">
      <alignment horizontal="center" wrapText="1" shrinkToFit="1"/>
    </xf>
    <xf numFmtId="0" fontId="6" fillId="0" borderId="1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 shrinkToFit="1"/>
    </xf>
    <xf numFmtId="0" fontId="1" fillId="0" borderId="0" xfId="0" applyFont="1" applyBorder="1" applyAlignment="1">
      <alignment horizontal="center" wrapText="1" shrinkToFit="1"/>
    </xf>
    <xf numFmtId="0" fontId="1" fillId="0" borderId="2" xfId="0" applyFont="1" applyBorder="1" applyAlignment="1">
      <alignment/>
    </xf>
    <xf numFmtId="0" fontId="3" fillId="0" borderId="0" xfId="0" applyFont="1" applyAlignment="1">
      <alignment vertical="top"/>
    </xf>
    <xf numFmtId="0" fontId="1" fillId="0" borderId="2" xfId="0" applyFont="1" applyBorder="1" applyAlignment="1">
      <alignment vertical="top"/>
    </xf>
    <xf numFmtId="0" fontId="3" fillId="0" borderId="0" xfId="0" applyFont="1" applyBorder="1" applyAlignment="1">
      <alignment vertical="top" wrapText="1" shrinkToFi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shrinkToFit="1"/>
    </xf>
    <xf numFmtId="0" fontId="2" fillId="0" borderId="1" xfId="0" applyFont="1" applyBorder="1" applyAlignment="1">
      <alignment horizontal="left" wrapText="1" shrinkToFi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 vertical="top" wrapText="1" shrinkToFit="1"/>
    </xf>
    <xf numFmtId="0" fontId="1" fillId="0" borderId="1" xfId="0" applyFont="1" applyFill="1" applyBorder="1" applyAlignment="1">
      <alignment vertical="top"/>
    </xf>
    <xf numFmtId="0" fontId="1" fillId="0" borderId="1" xfId="0" applyFont="1" applyBorder="1" applyAlignment="1">
      <alignment vertical="top" wrapText="1" shrinkToFit="1"/>
    </xf>
    <xf numFmtId="0" fontId="1" fillId="0" borderId="0" xfId="0" applyFont="1" applyAlignment="1">
      <alignment horizontal="left" wrapText="1" shrinkToFit="1"/>
    </xf>
    <xf numFmtId="0" fontId="1" fillId="0" borderId="0" xfId="0" applyFont="1" applyAlignment="1">
      <alignment horizontal="left" vertical="top" wrapText="1" shrinkToFit="1"/>
    </xf>
    <xf numFmtId="0" fontId="1" fillId="0" borderId="1" xfId="0" applyFont="1" applyBorder="1" applyAlignment="1">
      <alignment horizontal="center" vertical="top" wrapText="1" shrinkToFit="1"/>
    </xf>
    <xf numFmtId="0" fontId="1" fillId="0" borderId="1" xfId="0" applyFont="1" applyBorder="1" applyAlignment="1">
      <alignment horizontal="center" wrapText="1" shrinkToFi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shrinkToFit="1"/>
    </xf>
    <xf numFmtId="0" fontId="7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 vertical="top" wrapText="1" shrinkToFit="1"/>
    </xf>
    <xf numFmtId="0" fontId="1" fillId="0" borderId="1" xfId="0" applyFont="1" applyBorder="1" applyAlignment="1">
      <alignment horizontal="left" vertical="top" wrapText="1" shrinkToFit="1"/>
    </xf>
    <xf numFmtId="0" fontId="1" fillId="0" borderId="1" xfId="0" applyFont="1" applyBorder="1" applyAlignment="1">
      <alignment horizontal="left" vertical="top" wrapText="1" shrinkToFit="1"/>
    </xf>
    <xf numFmtId="0" fontId="1" fillId="0" borderId="2" xfId="0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workbookViewId="0" topLeftCell="A1">
      <selection activeCell="L12" sqref="L12"/>
    </sheetView>
  </sheetViews>
  <sheetFormatPr defaultColWidth="9.00390625" defaultRowHeight="12.75"/>
  <cols>
    <col min="1" max="1" width="4.875" style="47" customWidth="1"/>
    <col min="2" max="2" width="33.00390625" style="8" customWidth="1"/>
    <col min="3" max="3" width="25.625" style="7" customWidth="1"/>
    <col min="4" max="4" width="6.375" style="20" customWidth="1"/>
    <col min="5" max="5" width="6.375" style="14" customWidth="1"/>
    <col min="6" max="6" width="8.00390625" style="14" customWidth="1"/>
    <col min="7" max="7" width="4.75390625" style="20" customWidth="1"/>
    <col min="8" max="8" width="10.75390625" style="1" customWidth="1"/>
    <col min="9" max="16384" width="9.125" style="1" customWidth="1"/>
  </cols>
  <sheetData>
    <row r="1" spans="5:8" ht="12.75" customHeight="1">
      <c r="E1" s="70" t="s">
        <v>62</v>
      </c>
      <c r="F1" s="70"/>
      <c r="G1" s="70"/>
      <c r="H1" s="70"/>
    </row>
    <row r="2" spans="5:8" ht="12.75" customHeight="1">
      <c r="E2" s="70" t="s">
        <v>57</v>
      </c>
      <c r="F2" s="70"/>
      <c r="G2" s="70"/>
      <c r="H2" s="70"/>
    </row>
    <row r="3" spans="5:8" ht="12.75" customHeight="1">
      <c r="E3" s="71" t="s">
        <v>63</v>
      </c>
      <c r="F3" s="71"/>
      <c r="G3" s="71"/>
      <c r="H3" s="71"/>
    </row>
    <row r="4" spans="6:8" ht="12.75" customHeight="1">
      <c r="F4" s="34"/>
      <c r="G4" s="34"/>
      <c r="H4" s="34"/>
    </row>
    <row r="5" spans="6:8" ht="12.75" customHeight="1">
      <c r="F5" s="9"/>
      <c r="G5" s="9"/>
      <c r="H5" s="9"/>
    </row>
    <row r="6" spans="1:8" ht="12.75" customHeight="1">
      <c r="A6" s="75" t="s">
        <v>60</v>
      </c>
      <c r="B6" s="75"/>
      <c r="C6" s="75"/>
      <c r="D6" s="75"/>
      <c r="E6" s="75"/>
      <c r="F6" s="75"/>
      <c r="G6" s="75"/>
      <c r="H6" s="75"/>
    </row>
    <row r="7" spans="1:8" ht="18.75">
      <c r="A7" s="79" t="s">
        <v>61</v>
      </c>
      <c r="B7" s="79"/>
      <c r="C7" s="79"/>
      <c r="D7" s="79"/>
      <c r="E7" s="79"/>
      <c r="F7" s="79"/>
      <c r="G7" s="79"/>
      <c r="H7" s="79"/>
    </row>
    <row r="8" spans="2:8" ht="15.75">
      <c r="B8" s="48"/>
      <c r="C8" s="59"/>
      <c r="D8" s="48"/>
      <c r="E8" s="48"/>
      <c r="F8" s="48"/>
      <c r="G8" s="48"/>
      <c r="H8" s="48"/>
    </row>
    <row r="9" spans="2:8" ht="12.75">
      <c r="B9" s="58"/>
      <c r="C9" s="60"/>
      <c r="D9" s="58"/>
      <c r="E9" s="58"/>
      <c r="F9" s="58"/>
      <c r="G9" s="58"/>
      <c r="H9" s="83" t="s">
        <v>59</v>
      </c>
    </row>
    <row r="10" spans="1:8" s="19" customFormat="1" ht="12.75" customHeight="1">
      <c r="A10" s="76" t="s">
        <v>0</v>
      </c>
      <c r="B10" s="76" t="s">
        <v>1</v>
      </c>
      <c r="C10" s="72" t="s">
        <v>20</v>
      </c>
      <c r="D10" s="73" t="s">
        <v>7</v>
      </c>
      <c r="E10" s="73"/>
      <c r="F10" s="73"/>
      <c r="G10" s="73"/>
      <c r="H10" s="74" t="s">
        <v>64</v>
      </c>
    </row>
    <row r="11" spans="1:21" s="29" customFormat="1" ht="23.25" customHeight="1">
      <c r="A11" s="76"/>
      <c r="B11" s="76"/>
      <c r="C11" s="72"/>
      <c r="D11" s="37" t="s">
        <v>8</v>
      </c>
      <c r="E11" s="25" t="s">
        <v>9</v>
      </c>
      <c r="F11" s="25" t="s">
        <v>10</v>
      </c>
      <c r="G11" s="37" t="s">
        <v>11</v>
      </c>
      <c r="H11" s="74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2" spans="1:21" s="29" customFormat="1" ht="38.25">
      <c r="A12" s="50">
        <v>1</v>
      </c>
      <c r="B12" s="35" t="s">
        <v>38</v>
      </c>
      <c r="C12" s="82" t="s">
        <v>4</v>
      </c>
      <c r="D12" s="37"/>
      <c r="E12" s="25"/>
      <c r="F12" s="25"/>
      <c r="G12" s="37"/>
      <c r="H12" s="38">
        <f>SUM(H14:H18)</f>
        <v>773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1" s="31" customFormat="1" ht="13.5" customHeight="1">
      <c r="A13" s="51"/>
      <c r="B13" s="39" t="s">
        <v>39</v>
      </c>
      <c r="C13" s="82"/>
      <c r="D13" s="40"/>
      <c r="E13" s="24"/>
      <c r="F13" s="24"/>
      <c r="G13" s="40"/>
      <c r="H13" s="41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9" s="18" customFormat="1" ht="13.5" customHeight="1">
      <c r="A14" s="51" t="s">
        <v>51</v>
      </c>
      <c r="B14" s="42" t="s">
        <v>42</v>
      </c>
      <c r="C14" s="82"/>
      <c r="D14" s="40" t="s">
        <v>16</v>
      </c>
      <c r="E14" s="24">
        <v>900</v>
      </c>
      <c r="F14" s="24">
        <v>7950100</v>
      </c>
      <c r="G14" s="40" t="s">
        <v>24</v>
      </c>
      <c r="H14" s="43">
        <v>129</v>
      </c>
      <c r="I14" s="26"/>
    </row>
    <row r="15" spans="1:9" s="18" customFormat="1" ht="25.5" customHeight="1">
      <c r="A15" s="51" t="s">
        <v>52</v>
      </c>
      <c r="B15" s="42" t="s">
        <v>43</v>
      </c>
      <c r="C15" s="82"/>
      <c r="D15" s="40" t="s">
        <v>16</v>
      </c>
      <c r="E15" s="24">
        <v>900</v>
      </c>
      <c r="F15" s="24">
        <v>7950200</v>
      </c>
      <c r="G15" s="40" t="s">
        <v>24</v>
      </c>
      <c r="H15" s="43">
        <v>28</v>
      </c>
      <c r="I15" s="26"/>
    </row>
    <row r="16" spans="1:9" s="18" customFormat="1" ht="25.5" customHeight="1" hidden="1">
      <c r="A16" s="51"/>
      <c r="B16" s="44" t="s">
        <v>3</v>
      </c>
      <c r="C16" s="82"/>
      <c r="D16" s="40" t="s">
        <v>16</v>
      </c>
      <c r="E16" s="24">
        <v>900</v>
      </c>
      <c r="F16" s="24">
        <v>7950300</v>
      </c>
      <c r="G16" s="40" t="s">
        <v>24</v>
      </c>
      <c r="H16" s="43"/>
      <c r="I16" s="26"/>
    </row>
    <row r="17" spans="1:9" s="18" customFormat="1" ht="25.5" customHeight="1">
      <c r="A17" s="51" t="s">
        <v>53</v>
      </c>
      <c r="B17" s="42" t="s">
        <v>44</v>
      </c>
      <c r="C17" s="82"/>
      <c r="D17" s="40" t="s">
        <v>16</v>
      </c>
      <c r="E17" s="24">
        <v>900</v>
      </c>
      <c r="F17" s="24">
        <v>7950400</v>
      </c>
      <c r="G17" s="40" t="s">
        <v>24</v>
      </c>
      <c r="H17" s="43">
        <v>199</v>
      </c>
      <c r="I17" s="26"/>
    </row>
    <row r="18" spans="1:9" s="18" customFormat="1" ht="27" customHeight="1">
      <c r="A18" s="51" t="s">
        <v>54</v>
      </c>
      <c r="B18" s="42" t="s">
        <v>45</v>
      </c>
      <c r="C18" s="82"/>
      <c r="D18" s="40" t="s">
        <v>16</v>
      </c>
      <c r="E18" s="24">
        <v>900</v>
      </c>
      <c r="F18" s="24">
        <v>7950500</v>
      </c>
      <c r="G18" s="40" t="s">
        <v>24</v>
      </c>
      <c r="H18" s="43">
        <v>417</v>
      </c>
      <c r="I18" s="26"/>
    </row>
    <row r="19" spans="1:10" s="18" customFormat="1" ht="51">
      <c r="A19" s="50">
        <v>2</v>
      </c>
      <c r="B19" s="67" t="s">
        <v>41</v>
      </c>
      <c r="C19" s="36" t="s">
        <v>5</v>
      </c>
      <c r="D19" s="37" t="s">
        <v>26</v>
      </c>
      <c r="E19" s="25">
        <v>903</v>
      </c>
      <c r="F19" s="25">
        <v>7950600</v>
      </c>
      <c r="G19" s="37" t="s">
        <v>25</v>
      </c>
      <c r="H19" s="38">
        <v>99</v>
      </c>
      <c r="I19" s="27"/>
      <c r="J19" s="19"/>
    </row>
    <row r="20" spans="1:10" s="18" customFormat="1" ht="25.5">
      <c r="A20" s="50">
        <v>3</v>
      </c>
      <c r="B20" s="68" t="s">
        <v>37</v>
      </c>
      <c r="C20" s="36" t="s">
        <v>5</v>
      </c>
      <c r="D20" s="37" t="s">
        <v>26</v>
      </c>
      <c r="E20" s="25">
        <v>903</v>
      </c>
      <c r="F20" s="25">
        <v>7950800</v>
      </c>
      <c r="G20" s="37" t="s">
        <v>25</v>
      </c>
      <c r="H20" s="38">
        <v>70</v>
      </c>
      <c r="I20" s="27"/>
      <c r="J20" s="19"/>
    </row>
    <row r="21" spans="1:10" s="18" customFormat="1" ht="12.75">
      <c r="A21" s="77">
        <v>4</v>
      </c>
      <c r="B21" s="80" t="s">
        <v>36</v>
      </c>
      <c r="C21" s="36" t="s">
        <v>21</v>
      </c>
      <c r="D21" s="37"/>
      <c r="E21" s="25"/>
      <c r="F21" s="25">
        <v>7951400</v>
      </c>
      <c r="G21" s="37"/>
      <c r="H21" s="38">
        <f>H22+H23</f>
        <v>310</v>
      </c>
      <c r="I21" s="27"/>
      <c r="J21" s="19"/>
    </row>
    <row r="22" spans="1:10" s="18" customFormat="1" ht="25.5" customHeight="1">
      <c r="A22" s="77"/>
      <c r="B22" s="80"/>
      <c r="C22" s="36" t="s">
        <v>6</v>
      </c>
      <c r="D22" s="37" t="s">
        <v>28</v>
      </c>
      <c r="E22" s="25">
        <v>906</v>
      </c>
      <c r="F22" s="25">
        <v>7951400</v>
      </c>
      <c r="G22" s="37" t="s">
        <v>29</v>
      </c>
      <c r="H22" s="46">
        <v>40</v>
      </c>
      <c r="I22" s="27"/>
      <c r="J22" s="19"/>
    </row>
    <row r="23" spans="1:10" s="18" customFormat="1" ht="27" customHeight="1">
      <c r="A23" s="77"/>
      <c r="B23" s="80"/>
      <c r="C23" s="36" t="s">
        <v>22</v>
      </c>
      <c r="D23" s="37" t="s">
        <v>28</v>
      </c>
      <c r="E23" s="25">
        <v>904</v>
      </c>
      <c r="F23" s="25">
        <v>7951400</v>
      </c>
      <c r="G23" s="37" t="s">
        <v>29</v>
      </c>
      <c r="H23" s="46">
        <v>270</v>
      </c>
      <c r="I23" s="27"/>
      <c r="J23" s="19"/>
    </row>
    <row r="24" spans="1:10" ht="12.75">
      <c r="A24" s="77">
        <v>5</v>
      </c>
      <c r="B24" s="81" t="s">
        <v>46</v>
      </c>
      <c r="C24" s="36" t="s">
        <v>21</v>
      </c>
      <c r="D24" s="37"/>
      <c r="E24" s="25"/>
      <c r="F24" s="25">
        <v>7951500</v>
      </c>
      <c r="G24" s="37"/>
      <c r="H24" s="38">
        <f>H25+H26</f>
        <v>1357</v>
      </c>
      <c r="I24" s="27"/>
      <c r="J24" s="19"/>
    </row>
    <row r="25" spans="1:10" s="18" customFormat="1" ht="27.75" customHeight="1">
      <c r="A25" s="77"/>
      <c r="B25" s="81"/>
      <c r="C25" s="36" t="s">
        <v>6</v>
      </c>
      <c r="D25" s="37" t="s">
        <v>14</v>
      </c>
      <c r="E25" s="25">
        <v>906</v>
      </c>
      <c r="F25" s="25">
        <v>7951500</v>
      </c>
      <c r="G25" s="37" t="s">
        <v>30</v>
      </c>
      <c r="H25" s="46">
        <v>1217</v>
      </c>
      <c r="I25" s="27"/>
      <c r="J25" s="19"/>
    </row>
    <row r="26" spans="1:10" s="18" customFormat="1" ht="27.75" customHeight="1">
      <c r="A26" s="77"/>
      <c r="B26" s="81"/>
      <c r="C26" s="36" t="s">
        <v>4</v>
      </c>
      <c r="D26" s="37" t="s">
        <v>14</v>
      </c>
      <c r="E26" s="25">
        <v>900</v>
      </c>
      <c r="F26" s="25">
        <v>7951500</v>
      </c>
      <c r="G26" s="37" t="s">
        <v>30</v>
      </c>
      <c r="H26" s="46">
        <v>140</v>
      </c>
      <c r="I26" s="27"/>
      <c r="J26" s="19"/>
    </row>
    <row r="27" spans="1:9" s="19" customFormat="1" ht="26.25" customHeight="1">
      <c r="A27" s="50">
        <v>6</v>
      </c>
      <c r="B27" s="32" t="s">
        <v>47</v>
      </c>
      <c r="C27" s="36" t="s">
        <v>6</v>
      </c>
      <c r="D27" s="37" t="s">
        <v>17</v>
      </c>
      <c r="E27" s="25">
        <v>906</v>
      </c>
      <c r="F27" s="25">
        <v>7951600</v>
      </c>
      <c r="G27" s="37" t="s">
        <v>30</v>
      </c>
      <c r="H27" s="46">
        <v>446</v>
      </c>
      <c r="I27" s="27"/>
    </row>
    <row r="28" spans="1:9" s="19" customFormat="1" ht="26.25" customHeight="1">
      <c r="A28" s="50">
        <v>7</v>
      </c>
      <c r="B28" s="32" t="s">
        <v>19</v>
      </c>
      <c r="C28" s="36" t="s">
        <v>6</v>
      </c>
      <c r="D28" s="37" t="s">
        <v>12</v>
      </c>
      <c r="E28" s="25">
        <v>906</v>
      </c>
      <c r="F28" s="25">
        <v>7952500</v>
      </c>
      <c r="G28" s="37" t="s">
        <v>13</v>
      </c>
      <c r="H28" s="46">
        <v>62</v>
      </c>
      <c r="I28" s="27"/>
    </row>
    <row r="29" spans="1:9" s="19" customFormat="1" ht="28.5" customHeight="1">
      <c r="A29" s="50">
        <v>8</v>
      </c>
      <c r="B29" s="45" t="s">
        <v>2</v>
      </c>
      <c r="C29" s="36" t="s">
        <v>18</v>
      </c>
      <c r="D29" s="37" t="s">
        <v>27</v>
      </c>
      <c r="E29" s="25">
        <v>909</v>
      </c>
      <c r="F29" s="25">
        <v>7951800</v>
      </c>
      <c r="G29" s="37" t="s">
        <v>31</v>
      </c>
      <c r="H29" s="46">
        <v>4006</v>
      </c>
      <c r="I29" s="27"/>
    </row>
    <row r="30" spans="1:10" s="18" customFormat="1" ht="51">
      <c r="A30" s="50">
        <v>9</v>
      </c>
      <c r="B30" s="69" t="s">
        <v>56</v>
      </c>
      <c r="C30" s="36" t="s">
        <v>23</v>
      </c>
      <c r="D30" s="37" t="s">
        <v>32</v>
      </c>
      <c r="E30" s="25">
        <v>908</v>
      </c>
      <c r="F30" s="25">
        <v>7952000</v>
      </c>
      <c r="G30" s="37" t="s">
        <v>29</v>
      </c>
      <c r="H30" s="46">
        <v>448</v>
      </c>
      <c r="I30" s="27"/>
      <c r="J30" s="19"/>
    </row>
    <row r="31" spans="1:10" ht="51">
      <c r="A31" s="50">
        <v>10</v>
      </c>
      <c r="B31" s="32" t="s">
        <v>50</v>
      </c>
      <c r="C31" s="36" t="s">
        <v>23</v>
      </c>
      <c r="D31" s="37" t="s">
        <v>33</v>
      </c>
      <c r="E31" s="25">
        <v>908</v>
      </c>
      <c r="F31" s="37" t="s">
        <v>40</v>
      </c>
      <c r="G31" s="37" t="s">
        <v>35</v>
      </c>
      <c r="H31" s="46">
        <v>2800</v>
      </c>
      <c r="I31" s="27"/>
      <c r="J31" s="19"/>
    </row>
    <row r="32" spans="1:10" ht="39" customHeight="1">
      <c r="A32" s="50">
        <v>11</v>
      </c>
      <c r="B32" s="45" t="s">
        <v>48</v>
      </c>
      <c r="C32" s="36" t="s">
        <v>34</v>
      </c>
      <c r="D32" s="37" t="s">
        <v>33</v>
      </c>
      <c r="E32" s="25">
        <v>910</v>
      </c>
      <c r="F32" s="25">
        <v>7953100</v>
      </c>
      <c r="G32" s="37" t="s">
        <v>29</v>
      </c>
      <c r="H32" s="46">
        <v>64</v>
      </c>
      <c r="I32" s="27"/>
      <c r="J32" s="19"/>
    </row>
    <row r="33" spans="1:10" ht="53.25" customHeight="1">
      <c r="A33" s="50">
        <v>12</v>
      </c>
      <c r="B33" s="45" t="s">
        <v>49</v>
      </c>
      <c r="C33" s="36" t="s">
        <v>23</v>
      </c>
      <c r="D33" s="37" t="s">
        <v>15</v>
      </c>
      <c r="E33" s="25">
        <v>908</v>
      </c>
      <c r="F33" s="25">
        <v>7953200</v>
      </c>
      <c r="G33" s="37" t="s">
        <v>29</v>
      </c>
      <c r="H33" s="46">
        <v>1048</v>
      </c>
      <c r="I33" s="27"/>
      <c r="J33" s="19"/>
    </row>
    <row r="34" spans="1:10" s="66" customFormat="1" ht="19.5" customHeight="1">
      <c r="A34" s="62"/>
      <c r="B34" s="63" t="s">
        <v>55</v>
      </c>
      <c r="C34" s="64"/>
      <c r="D34" s="53"/>
      <c r="E34" s="54"/>
      <c r="F34" s="54"/>
      <c r="G34" s="53"/>
      <c r="H34" s="55">
        <f>H12+H19+H20+H21+H24+H27+H28+H29+H30+H31+H32+H33</f>
        <v>11483</v>
      </c>
      <c r="I34" s="65"/>
      <c r="J34" s="65"/>
    </row>
    <row r="35" spans="2:10" ht="12.75">
      <c r="B35" s="12"/>
      <c r="C35" s="13"/>
      <c r="D35" s="56"/>
      <c r="E35" s="57"/>
      <c r="F35" s="57"/>
      <c r="G35" s="56"/>
      <c r="H35" s="19"/>
      <c r="I35" s="19"/>
      <c r="J35" s="19"/>
    </row>
    <row r="36" spans="2:10" ht="18" customHeight="1">
      <c r="B36" s="49"/>
      <c r="C36" s="61"/>
      <c r="D36" s="49"/>
      <c r="E36" s="49"/>
      <c r="F36" s="49"/>
      <c r="G36" s="33"/>
      <c r="H36" s="19"/>
      <c r="I36" s="19"/>
      <c r="J36" s="19"/>
    </row>
    <row r="37" spans="1:7" s="3" customFormat="1" ht="18" customHeight="1">
      <c r="A37" s="52"/>
      <c r="B37" s="4"/>
      <c r="C37" s="10"/>
      <c r="D37" s="21"/>
      <c r="E37" s="15"/>
      <c r="F37" s="15"/>
      <c r="G37" s="21"/>
    </row>
    <row r="38" spans="1:8" s="2" customFormat="1" ht="18.75">
      <c r="A38" s="78" t="s">
        <v>58</v>
      </c>
      <c r="B38" s="78"/>
      <c r="C38" s="78"/>
      <c r="D38" s="78"/>
      <c r="E38" s="78"/>
      <c r="F38" s="78"/>
      <c r="G38" s="78"/>
      <c r="H38" s="78"/>
    </row>
    <row r="39" spans="2:7" ht="15.75">
      <c r="B39" s="5"/>
      <c r="C39" s="11"/>
      <c r="D39" s="22"/>
      <c r="E39" s="16"/>
      <c r="F39" s="16"/>
      <c r="G39" s="22"/>
    </row>
    <row r="40" spans="2:7" ht="15">
      <c r="B40" s="6"/>
      <c r="C40" s="6"/>
      <c r="D40" s="23"/>
      <c r="E40" s="17"/>
      <c r="F40" s="17"/>
      <c r="G40" s="23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</sheetData>
  <mergeCells count="16">
    <mergeCell ref="E1:H1"/>
    <mergeCell ref="E2:H2"/>
    <mergeCell ref="E3:H3"/>
    <mergeCell ref="A21:A23"/>
    <mergeCell ref="A38:H38"/>
    <mergeCell ref="A7:H7"/>
    <mergeCell ref="B21:B23"/>
    <mergeCell ref="A24:A26"/>
    <mergeCell ref="B24:B26"/>
    <mergeCell ref="C12:C18"/>
    <mergeCell ref="B10:B11"/>
    <mergeCell ref="C10:C11"/>
    <mergeCell ref="D10:G10"/>
    <mergeCell ref="H10:H11"/>
    <mergeCell ref="A6:H6"/>
    <mergeCell ref="A10:A11"/>
  </mergeCells>
  <printOptions horizontalCentered="1"/>
  <pageMargins left="0.984251968503937" right="0.3937007874015748" top="0.5905511811023623" bottom="0.5905511811023623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г. Саянск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ТДФ</dc:creator>
  <cp:keywords/>
  <dc:description/>
  <cp:lastModifiedBy>nata</cp:lastModifiedBy>
  <cp:lastPrinted>2010-05-05T00:22:41Z</cp:lastPrinted>
  <dcterms:created xsi:type="dcterms:W3CDTF">2001-12-04T10:35:34Z</dcterms:created>
  <dcterms:modified xsi:type="dcterms:W3CDTF">2010-05-05T00:26:36Z</dcterms:modified>
  <cp:category/>
  <cp:version/>
  <cp:contentType/>
  <cp:contentStatus/>
</cp:coreProperties>
</file>