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35" yWindow="510" windowWidth="19440" windowHeight="8940"/>
  </bookViews>
  <sheets>
    <sheet name="Муницип" sheetId="3" r:id="rId1"/>
  </sheets>
  <definedNames>
    <definedName name="_xlnm.Print_Area" localSheetId="0">Муницип!$A$1:$M$209</definedName>
  </definedNames>
  <calcPr calcId="125725"/>
</workbook>
</file>

<file path=xl/calcChain.xml><?xml version="1.0" encoding="utf-8"?>
<calcChain xmlns="http://schemas.openxmlformats.org/spreadsheetml/2006/main">
  <c r="M18" i="3"/>
  <c r="L18"/>
  <c r="K18"/>
  <c r="M41"/>
  <c r="K41"/>
  <c r="L41"/>
  <c r="L65"/>
  <c r="L57" s="1"/>
  <c r="M65"/>
  <c r="M57" s="1"/>
  <c r="K65"/>
  <c r="K57" s="1"/>
  <c r="K17" l="1"/>
  <c r="K209" s="1"/>
  <c r="M17"/>
  <c r="M209" s="1"/>
  <c r="L17"/>
  <c r="L209" s="1"/>
</calcChain>
</file>

<file path=xl/sharedStrings.xml><?xml version="1.0" encoding="utf-8"?>
<sst xmlns="http://schemas.openxmlformats.org/spreadsheetml/2006/main" count="1712" uniqueCount="424">
  <si>
    <t xml:space="preserve">  Правовое основание финансового обеспечения и расходования </t>
  </si>
  <si>
    <t xml:space="preserve">Код расхода по БК </t>
  </si>
  <si>
    <t>Объем средств на исполнение расходного обязательства</t>
  </si>
  <si>
    <t>средств (нормативные правовые акты, договоры, соглашения)</t>
  </si>
  <si>
    <t>Российской Федерации</t>
  </si>
  <si>
    <t>субъекта Российской Федерации</t>
  </si>
  <si>
    <t>наимено -</t>
  </si>
  <si>
    <t>номер</t>
  </si>
  <si>
    <t xml:space="preserve">дата </t>
  </si>
  <si>
    <t>раздел</t>
  </si>
  <si>
    <t>подраздел</t>
  </si>
  <si>
    <t>вание,</t>
  </si>
  <si>
    <t>статьи</t>
  </si>
  <si>
    <t>вступления</t>
  </si>
  <si>
    <t xml:space="preserve">номер и </t>
  </si>
  <si>
    <t>(подстатьи),</t>
  </si>
  <si>
    <t>в силу,</t>
  </si>
  <si>
    <t>по плану</t>
  </si>
  <si>
    <t>по факту</t>
  </si>
  <si>
    <t>дата</t>
  </si>
  <si>
    <t>пункта</t>
  </si>
  <si>
    <t>срок</t>
  </si>
  <si>
    <t>исполнения</t>
  </si>
  <si>
    <t xml:space="preserve"> (подпункта)</t>
  </si>
  <si>
    <t>действия</t>
  </si>
  <si>
    <t>x</t>
  </si>
  <si>
    <t>-</t>
  </si>
  <si>
    <t>2000</t>
  </si>
  <si>
    <t xml:space="preserve"> в том числе:</t>
  </si>
  <si>
    <t>3000</t>
  </si>
  <si>
    <t>3100</t>
  </si>
  <si>
    <t>3200</t>
  </si>
  <si>
    <t>3300</t>
  </si>
  <si>
    <t>3400</t>
  </si>
  <si>
    <t>4000</t>
  </si>
  <si>
    <t>5000</t>
  </si>
  <si>
    <t>6000</t>
  </si>
  <si>
    <t>7000</t>
  </si>
  <si>
    <t>8000</t>
  </si>
  <si>
    <t>Наименование расходного обязательства, вопроса местного значения, полномочия, права  муниципального образования</t>
  </si>
  <si>
    <t>2.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</si>
  <si>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</si>
  <si>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2001</t>
  </si>
  <si>
    <t>2.1.1. 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</si>
  <si>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2002</t>
  </si>
  <si>
    <t>Федеральный закон от 06.10.2003 № 131-ФЗ "Об общих принципах организации местного самоуправления в РФ"</t>
  </si>
  <si>
    <t>подп. 1, п. 1, ч. 3, ст. 16</t>
  </si>
  <si>
    <t>06.10.2003-не установлен</t>
  </si>
  <si>
    <t>01</t>
  </si>
  <si>
    <t>06</t>
  </si>
  <si>
    <t xml:space="preserve"> </t>
  </si>
  <si>
    <t>13</t>
  </si>
  <si>
    <t>2.1.3. владение, пользование и распоряжение имуществом, находящимся в муниципальной собственности городского округа</t>
  </si>
  <si>
    <t>2004</t>
  </si>
  <si>
    <t>подп. 3, п. 1, ч. 2, ст. 16</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</si>
  <si>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</si>
  <si>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2005</t>
  </si>
  <si>
    <t>подп. 4, п. 1, ч. 1, ст. 16</t>
  </si>
  <si>
    <t>Постановление Правительства Иркутской области от 18.10.2010 № 263-пп "Об утверждении долгосрочной целевой программы Иркутской области "Защита окружающей среды в Иркутской области на 2011 - 2015 годы""</t>
  </si>
  <si>
    <t>подп. 1, п. 1, ч. 3, ст. 5</t>
  </si>
  <si>
    <t>18.10.2010-31.12.2015</t>
  </si>
  <si>
    <t>05</t>
  </si>
  <si>
    <t>02</t>
  </si>
  <si>
    <t>2.1.5.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</si>
  <si>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2006</t>
  </si>
  <si>
    <t>подп. 5, п. 1, ч. 2, ст. 16</t>
  </si>
  <si>
    <t>Постановление Правительства Иркутской области от 18.10.2010 № 265-пп "Об утверждении долгосрочной целевой программы "Развитие автомобильных дорог общего пользования регионального или межмуниципального значения и местного значения в Иркутской области на 2011 - 2015 годы""</t>
  </si>
  <si>
    <t>01.01.2011-31.12.2014</t>
  </si>
  <si>
    <t>04</t>
  </si>
  <si>
    <t>09</t>
  </si>
  <si>
    <t>03</t>
  </si>
  <si>
    <t>2.1.6.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</si>
  <si>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2007</t>
  </si>
  <si>
    <t>подп. 6, п. 1, ч. 2, ст. 16</t>
  </si>
  <si>
    <t>10</t>
  </si>
  <si>
    <t>2.1.10. участие в предупреждении и ликвидации последствий чрезвычайных ситуаций в границах городского округа</t>
  </si>
  <si>
    <t>2011</t>
  </si>
  <si>
    <t>подп. 7, п. 1, ч. 1, ст. 16</t>
  </si>
  <si>
    <t>2.1.14. обеспечение первичных мер пожарной безопасности в границах городского округа</t>
  </si>
  <si>
    <t>2015</t>
  </si>
  <si>
    <t>подп. 10, п. 14, ч. 2, ст. 16</t>
  </si>
  <si>
    <t>2.1.15. организация мероприятий по охране окружающей среды в границах городского округа</t>
  </si>
  <si>
    <t>2016</t>
  </si>
  <si>
    <t>подп. 10, п. 1, ч. 1, ст. 16</t>
  </si>
  <si>
    <t>Постановление Правительства Иркутской области от 24.10.2013 № 444-пп "Об утверждении государственной программы Иркутской области «Охрана окружающей среды»"</t>
  </si>
  <si>
    <t>подп. 1, п. 1, ч. 1, ст. 1</t>
  </si>
  <si>
    <t>01.01.2014-31.12.2018</t>
  </si>
  <si>
    <t>2.1.16.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организация отдыха детей в каникулярное время</t>
  </si>
  <si>
    <t>2017</t>
  </si>
  <si>
    <t>подп. 13, п. 1, ч. 2, ст. 16</t>
  </si>
  <si>
    <t>Закон Иркутской области от 17.10.2007 № 91-ОЗ "О расчете нормативов финансирования муниципальных образовательных учреждений в Иркутской области"</t>
  </si>
  <si>
    <t>17.10.2007-не установлен</t>
  </si>
  <si>
    <t>07</t>
  </si>
  <si>
    <t>00</t>
  </si>
  <si>
    <t>2.1.19. организация библиотечного обслуживания населения, комплектование и обеспечение сохранности библиотечных фондов библиотек городского округа</t>
  </si>
  <si>
    <t>2020</t>
  </si>
  <si>
    <t>п. 1, ч. 1, ст. 16</t>
  </si>
  <si>
    <t>Закон Иркутской области от 18.07.2008 № 46-ОЗ "О библиотечном деле в Иркутской области"</t>
  </si>
  <si>
    <t>01.01.2009-не установлен</t>
  </si>
  <si>
    <t>08</t>
  </si>
  <si>
    <t>2.1.20. создание условий для организации досуга и обеспечения жителей городского округа услугами организаций культуры</t>
  </si>
  <si>
    <t>2021</t>
  </si>
  <si>
    <t>подп. 17, п. 1, ч. 1, ст. 16</t>
  </si>
  <si>
    <t>2.1.23. обеспечение условий для развития на территории городского округа физической культуры, школьного спорта и массового спорта, организация проведения официальных физкультурно-оздоровительных и спортивных мероприятий городского округа</t>
  </si>
  <si>
    <t>2024</t>
  </si>
  <si>
    <t>подп. 19, п. 1, ч. 2, ст. 16</t>
  </si>
  <si>
    <t>Постановление Правительства Иркутской области от 24.10.2013 № 458-пп "Об утверждении государственной программы Иркутской области «Развитие физической культуры и спорта» на 2014 - 2018 годы"</t>
  </si>
  <si>
    <t>01.01.2014-не установлен</t>
  </si>
  <si>
    <t>11</t>
  </si>
  <si>
    <t>2.1.24. создание условий для массового отдыха жителей городского округа и организация обустройства мест массового отдыха населения</t>
  </si>
  <si>
    <t>2025</t>
  </si>
  <si>
    <t>подп. 20, п. 1, ч. 2, ст. 16</t>
  </si>
  <si>
    <t>2.1.26. организация ритуальных услуг и содержание мест захоронения</t>
  </si>
  <si>
    <t>2027</t>
  </si>
  <si>
    <t>подп. 23, п. 1, ч. 1, ст. 16</t>
  </si>
  <si>
    <t>2.1.28. утверждение правил благоустройства территории городского округа,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округа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городского округа</t>
  </si>
  <si>
    <t>2029</t>
  </si>
  <si>
    <t>подп. 25, п. 1, ч. 2, ст. 16</t>
  </si>
  <si>
    <t>2.1.29.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</si>
  <si>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2030</t>
  </si>
  <si>
    <t>подп. 26, п. 1, ч. 1, ст. 16</t>
  </si>
  <si>
    <t>12</t>
  </si>
  <si>
    <t>2.1.37. создание условий для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</si>
  <si>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2038</t>
  </si>
  <si>
    <t>Федеральный закон от 24.07.2007 № 209-фз "О развитии малого и среднего предпринимательства в Российской Федерации"</t>
  </si>
  <si>
    <t>ст. в целом</t>
  </si>
  <si>
    <t>31.07.2007-не установлен</t>
  </si>
  <si>
    <t>Постановление Правительства Иркутской области от 05.09.2015 № 427-пп "Об утверждении Положения о предоставлении субсидий из областного бюджета в целях финансового обеспечения (возмещения) затрат (части затрат) в связи с реализацией мероприятий, направленных на поддержку и развитие малого и среднего предпринимательства"</t>
  </si>
  <si>
    <t>05.09.2015-не установлен</t>
  </si>
  <si>
    <t>2.1.38. организация и осуществление мероприятий по работе с детьми и молодежью в городском округе</t>
  </si>
  <si>
    <t>2039</t>
  </si>
  <si>
    <t>подп. 34, п. 1, ч. 1, ст. 16</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</si>
  <si>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</si>
  <si>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2100</t>
  </si>
  <si>
    <t>2.2.1. функционирование органов местного самоуправления</t>
  </si>
  <si>
    <t>2101</t>
  </si>
  <si>
    <t>подп. 2, п. 1, ч. 1, ст. 16</t>
  </si>
  <si>
    <t>2.2.2. финансирование муниципальных учреждений</t>
  </si>
  <si>
    <t>2102</t>
  </si>
  <si>
    <t>2.2.13.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</si>
  <si>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2113</t>
  </si>
  <si>
    <t>подп. 5, п. 6, ч. 3, ст. 5</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</si>
  <si>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</si>
  <si>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2200</t>
  </si>
  <si>
    <t>2.3.1.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</si>
  <si>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2201</t>
  </si>
  <si>
    <t>2.3.1.1. создание музеев городского округа</t>
  </si>
  <si>
    <t>2202</t>
  </si>
  <si>
    <t>подп. 1, п. 1, ч. 1, ст. 16.1</t>
  </si>
  <si>
    <t>2.3.2.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</si>
  <si>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2300</t>
  </si>
  <si>
    <t>2.3.3.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</si>
  <si>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2400</t>
  </si>
  <si>
    <t>2.3.3. социальная политика</t>
  </si>
  <si>
    <t>2401</t>
  </si>
  <si>
    <t>подп. 1, п. 1, ст. 16.1</t>
  </si>
  <si>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</si>
  <si>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2500</t>
  </si>
  <si>
    <t>2.4.1. за счет субвенций, предоставленных из федерального бюджета или бюджета субъекта Российской Федерации, всего</t>
  </si>
  <si>
    <t>2501</t>
  </si>
  <si>
    <t>2.4.1.2. по составлению списков кандидатов в присяжные заседатели</t>
  </si>
  <si>
    <t>2503</t>
  </si>
  <si>
    <t>Федеральный закон от 20.08.2004 № 113-ФЗ "О присяжных заседателях федеральных судов общей юрисдикции в Российской Федерации"</t>
  </si>
  <si>
    <t>подп. 1, п. 1, ст. 4</t>
  </si>
  <si>
    <t>25.08.2004-не установлен</t>
  </si>
  <si>
    <t>2.4.1.4. на формирование и содержание архивных фондов субъекта Российской Федерации</t>
  </si>
  <si>
    <t>2505</t>
  </si>
  <si>
    <t>Федеральный закон от 22.10.2004 № 125-ФЗ "Об архивном деле в Российской Федерации"</t>
  </si>
  <si>
    <t>п. 2, ст. 4</t>
  </si>
  <si>
    <t>27.10.2004-не установлен</t>
  </si>
  <si>
    <t>Закон Иркутской области от 18.07.2008 № 47-оз "О наделении органов местного самоуправления областными государственными полномочиями по хранению, комплектованию, учету и использованию архивных документов, относящихся к государственной собственности Иркутской области"</t>
  </si>
  <si>
    <t>подп. 1, п. 1, ч. 2, ст. 2</t>
  </si>
  <si>
    <t>28.07.2008-не установлен</t>
  </si>
  <si>
    <t>2.4.1.21.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</si>
  <si>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2522</t>
  </si>
  <si>
    <t>Федеральный закон от 29.12.2012 № 273-ФЗ "Об образовании в Российской Федерации"</t>
  </si>
  <si>
    <t>подп. 3, п. 1, ст. 8</t>
  </si>
  <si>
    <t>29.12.2012-не установлен</t>
  </si>
  <si>
    <t>Постановление Правительства Иркутской области от 30.12.2013 № 630-пп "О нормативах обеспечения государственных гарантий реализации прав на получение общедоступного и бесплатного дошкольного образования в иуницпальных дошкольных образовательных организациях в Иркутской области"</t>
  </si>
  <si>
    <t>п. 2, ч. 1, ст. 1</t>
  </si>
  <si>
    <t>09.01.2014-не установлен</t>
  </si>
  <si>
    <t>2.4.1.27.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</si>
  <si>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2528</t>
  </si>
  <si>
    <t>Федеральный закон от 21.12.1996 № 159-ФЗ "О дополнительных гарантиях по социальной поддержке детей-сирот и детей, оставшихся без попечения родителей"</t>
  </si>
  <si>
    <t>ст. 5</t>
  </si>
  <si>
    <t>23.12.1996-не установлен</t>
  </si>
  <si>
    <t>Закон Иркутской области от 29.06.2010 № 52-ОЗ "О наделении органов местного самоуправления областными государственными полномочиями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 по договорам социального найма в Иркутской области"</t>
  </si>
  <si>
    <t>подп. 1, п. 1, ст. 5</t>
  </si>
  <si>
    <t>13.07.2010-не установлен</t>
  </si>
  <si>
    <t>2.4.1.40.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</si>
  <si>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2541</t>
  </si>
  <si>
    <t>Федеральный закон от 30.12.2001 № 195-ФЗ "Кодекс Российской Федерации об административных правонарушениях"</t>
  </si>
  <si>
    <t>подп. 1, п. 1, ч. 1, ст. 1.2.1</t>
  </si>
  <si>
    <t>30.12.2001-не установлен</t>
  </si>
  <si>
    <t>Закон Иркутской области от 04.04.2014 № 37-ОЗ "О наделении органов местного самоуправления областным государственным полномочием по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отдельными законами Иркутской области об административной ответственности"</t>
  </si>
  <si>
    <t>п. 1, ст. 1</t>
  </si>
  <si>
    <t>не установлен-не установлен</t>
  </si>
  <si>
    <t>2.4.1.55. на осуществление мероприятий в области охраны труда, предусмотренных трудовым законодательством</t>
  </si>
  <si>
    <t>2556</t>
  </si>
  <si>
    <t>Постановление Правительства Российской Федерации от 26.08.1995 № 843 "О мерах по улучшению условий и охраны труда"</t>
  </si>
  <si>
    <t>подп. 1, п. 2, ч. 1, ст. 3</t>
  </si>
  <si>
    <t>13.04.1998-не установлен</t>
  </si>
  <si>
    <t>Закон Иркутской области от 24.07.2008 № 63-оз "О наделении органов местного самоуправления отдельными областными государственными полномочиями в области охраны труда"</t>
  </si>
  <si>
    <t>подп. 1, п. 1, ч. 1, ст. 2</t>
  </si>
  <si>
    <t>27.07.2008-не установлен</t>
  </si>
  <si>
    <t>2.4.1.59.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</si>
  <si>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2560</t>
  </si>
  <si>
    <t>Федеральный закон от 14.05.1993 № 4979-1 "О ветеринарии"</t>
  </si>
  <si>
    <t>подп. 2, п. 1, ч. 1, ст. 3</t>
  </si>
  <si>
    <t>17.06.1993-не установлен</t>
  </si>
  <si>
    <t>Закон Иркутской области от 09.12.2013 № 110-оз "О наделении органов местного самоуправления отдельными областными государственными полномочиями в сфере обращения с безнадзорными собаками и кошками в Иркутской области"</t>
  </si>
  <si>
    <t>09.12.2013-не установлен</t>
  </si>
  <si>
    <t>2.4.1.69. на осуществление регионального государственного надзора за применением подлежащих государственному регулированию цен (тарифов) на товары (услуги) в соответствии с законодательством Российской Федерации</t>
  </si>
  <si>
    <t>2570</t>
  </si>
  <si>
    <t>Федеральный закон от 30.12.2004 № 210-ФЗ "Об основах регулирования тарифов организаций коммунального комплекса"</t>
  </si>
  <si>
    <t>подп. 1, п. 4, ч. 2, ст. 4</t>
  </si>
  <si>
    <t>01.01.2006-не установлен</t>
  </si>
  <si>
    <t>Закон Иркутской области от 20.12.2010 № 131-ОЗ "О наделении органов местного самоуправления отдельными областными государственными полномочиями в области регулирования тарифов на услуги организаций коммунального комплекса"</t>
  </si>
  <si>
    <t>в целом</t>
  </si>
  <si>
    <t>01.01.2011-не установлен</t>
  </si>
  <si>
    <t>2.4.1.79. на реализацию государственных полномочий в сфере водоснабжения и водоотведения, предусмотренных Федеральным законом «О водоснабжении и водоотведении»</t>
  </si>
  <si>
    <t>2580</t>
  </si>
  <si>
    <t>Федеральный закон от 07.12.2011 № 416-ФЗ "О водоснабжении и водоотведении"</t>
  </si>
  <si>
    <t>Закон Иркутской области от 06.11.2012 № 114-ОЗ "О наделении органов местного самоуправления отдельными государственными полномочиями в сфере водоснабжения и водоотведения"</t>
  </si>
  <si>
    <t>ч. 1, ст. 6</t>
  </si>
  <si>
    <t>01.01.2013-не установлен</t>
  </si>
  <si>
    <t>2.4.1.90. на проведение Всероссийской сельскохозяйственной переписи в 2016 году</t>
  </si>
  <si>
    <t>2591</t>
  </si>
  <si>
    <t>Федеральный закон от 29.12.2006 № 264-ФЗ "О развитии сельского хозяйства"</t>
  </si>
  <si>
    <t>п. 1, ч. 1, ст. 1</t>
  </si>
  <si>
    <t>11.01.2007-не установлен</t>
  </si>
  <si>
    <t>Закон Иркутской области от 15.10.2015 № 81-ОЗ "О наделении органов местного самоуправления отдельными государственными полномочиями по подготовке и проведению Всероссийской сельскохозяйственной переписи 2016 года"</t>
  </si>
  <si>
    <t>15.10.2015-не установлен</t>
  </si>
  <si>
    <t>2.4.1.91. по предоставлению гражданам субсидий на оплату жилых помещений и коммунальных услуг</t>
  </si>
  <si>
    <t>2592</t>
  </si>
  <si>
    <t>Постановление Правительства Российской Федерации от 14.12.2005 № 761 "О предоставлении субсидий на оплату жилого помещения и коммунальных услуг"</t>
  </si>
  <si>
    <t>22.12.2005-не установлен</t>
  </si>
  <si>
    <t>Закон Иркутской области от 10.12.2007 № 116-ОЗ "О наделении органов местного самоуправления областными государственными полномочиями по предоставлению гражданам субсидий на оплату жилых помещений и коммунальных услуг"</t>
  </si>
  <si>
    <t>п. 1, ст. 5</t>
  </si>
  <si>
    <t>01.01.2008-не установлен</t>
  </si>
  <si>
    <t>2.4.1.92. на осуществление отдельных государственных полномочий по предоставлению мер социальной поддержки многодетным и малоимущим семьям</t>
  </si>
  <si>
    <t>2593</t>
  </si>
  <si>
    <t>Федеральный закон от 19.05.1995 № 81-ФЗ "О государственных пособиях гражданам, имеющим детей"</t>
  </si>
  <si>
    <t>22.05.1995-не установлен</t>
  </si>
  <si>
    <t>Закон Иркутской области от 08.10.2007 № 76-оз "О наделении органов местного самоуправления отдельными областными государственными полномочиями по предоставлению мер социальной поддержки многодетным и малоимущим семьям"</t>
  </si>
  <si>
    <t>п. 1, ст. 2</t>
  </si>
  <si>
    <t>12.10.2007-не установлен</t>
  </si>
  <si>
    <t>2.4.1.93. на осуществление областных государственных полномочий по определению персонального состава и обеспечению деятельности районных (городских), районных в городах комиссий по делам несовершеннолетних и защите их прав</t>
  </si>
  <si>
    <t>2594</t>
  </si>
  <si>
    <t>Федеральный закон от 24.06.1999 № 120-ФЗ "Об основах системы профилактики безнадзорности и правонарушений несовершеннолетних"</t>
  </si>
  <si>
    <t>30.06.1999-не установлен</t>
  </si>
  <si>
    <t>Закон Иркутской области от 10.10.2008 № 89-оз "О наделении органов местного самоуправления областными государственными полномочиями по определению персонального состава и обеспечению деятельности районных (городских), районных в городах комиссий по делам несовершеннолетних и защите их прав"</t>
  </si>
  <si>
    <t>29.10.2008-не установлен</t>
  </si>
  <si>
    <t>2.4.1.94. на осуществление областных государственных полномочий по производству и обороту этилового спирта, алкогольной и спиртосодержащей продукции</t>
  </si>
  <si>
    <t>2595</t>
  </si>
  <si>
    <t>Федеральный закон от 22.11.1995 № 171-ФЗ "О государственном регулировании производства и оборота этилового спирта, алкогольной и спиртосодержащей продукции"</t>
  </si>
  <si>
    <t>подп. 1, п. 1, ч. 1, ст. 6</t>
  </si>
  <si>
    <t>29.11.1995-не установлен</t>
  </si>
  <si>
    <t>Закон Иркутской области от 17.06.2008 № 26-оз "О наделении органов местного самоуправления отдельными государственными полномочиями в области производства и оборота этилового спирта, алкогольной и спиртосодержащей продукции"</t>
  </si>
  <si>
    <t>подп. 1, п. 1, ч. 1, ст. 4</t>
  </si>
  <si>
    <t>02.07.2008-не установлен</t>
  </si>
  <si>
    <t>2.4.1.95. на осуществление областных государственных полномочий по определению персонального состава и обеспечению деятельности административных комиссий</t>
  </si>
  <si>
    <t>2596</t>
  </si>
  <si>
    <t>Закон Иркутской области от 08.05.2009 № 20-ОЗ "О наделении органов местного самоуправления областными государственными полномочиями по определению персонального состава и обеспечению деятельности административных комиссий"</t>
  </si>
  <si>
    <t>подп. 1, ч. 1, ст. 3</t>
  </si>
  <si>
    <t>08.05.2009-не установлен</t>
  </si>
  <si>
    <t>2.4.2. за счет собственных доходов и источников финансирования дефицита бюджета городского округа, всего</t>
  </si>
  <si>
    <t>2600</t>
  </si>
  <si>
    <t>2.5. Расходные обязательства, возникшие в результате принятия  нормативных правовых актов  городского округа, заключения соглашений, предусматривающих предоставление межбюджетных трансфертов из бюджета городского  округа  другим бюджетам бюджетной системы Российской Федерации, всего</t>
  </si>
  <si>
    <t>2700</t>
  </si>
  <si>
    <t>2.5.1. по предоставлению субсидий в бюджет субъекта Российской Федерации, всего</t>
  </si>
  <si>
    <t>2701</t>
  </si>
  <si>
    <t>2.5.2. по предоставлению иных межбюджетных трансфертов, всего</t>
  </si>
  <si>
    <t>2702</t>
  </si>
  <si>
    <t>3. Расходные обязательства, возникшие в результате принятия нормативных правовых актов городского округа с внутригородским делением, заключения договоров (соглашений), всего</t>
  </si>
  <si>
    <t>3.1. Расходные обязательства, возникшие в результате принятия нормативных правовых актов городского округа с внутригородским делением, заключения договоров (соглашений) в рамках реализации вопросов местного значения городского округа с внутригородским делением, всего</t>
  </si>
  <si>
    <t>3001</t>
  </si>
  <si>
    <t>3.2. Расходные обязательства, возникшие в результате принятия нормативных правовых актов городского округа с внутригородским делением, заключения договоров (соглашений) в рамках реализации полномочий органов местного самоуправления городского округа с внутригородским делением по решению вопросов местного значения городского округа с внутригородским делением, всего</t>
  </si>
  <si>
    <t>3.3. Расходные обязательства, возникшие в результате принятия нормативных правовых актов городского округа с внутригородским делением, заключения договоров (соглашений) в рамках реализации органами местного самоуправления городского округа с внутригородским делением прав на решение вопросов, не отнесенных к вопросам местного значения городского округа с внутригородским делением, всего</t>
  </si>
  <si>
    <t>3.3.1.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</si>
  <si>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3201</t>
  </si>
  <si>
    <t>3.3.2. по участию в осуществлении иных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</si>
  <si>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3.3.3.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</si>
  <si>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3.4. Расходные обязательства, возникшие в результате принятия нормативных правовых актов городского округа с внутригородским делением, заключения договоров (соглашений) в рамках реализации органами местного самоуправления городского округа с внутригородским делением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</si>
  <si>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3500</t>
  </si>
  <si>
    <t>3.4.1. за счет субвенций, предоставленных из федерального бюджета или бюджета субъекта Российской Федерации, всего</t>
  </si>
  <si>
    <t>3501</t>
  </si>
  <si>
    <t>3.4.2. за счет собственных доходов и источников финансирования дефицита бюджета городского округа с внутригородским делением, всего</t>
  </si>
  <si>
    <t>3600</t>
  </si>
  <si>
    <t>3.5. Расходные обязательства, возникшие в результате принятия нормативных правовых актов городского округа с внутригородским делением, заключения соглашений, предусматривающих предоставление межбюджетных трансфертов из бюджета городского округа с внутригородским делением другим бюджетам бюджетной системы Российской Федерации, всего</t>
  </si>
  <si>
    <t>3700</t>
  </si>
  <si>
    <t>3.5.1. по предоставлению дотаций на выравнивание бюджетной обеспеченности внутригородских районов, всего</t>
  </si>
  <si>
    <t>3701</t>
  </si>
  <si>
    <t>3.5.2. по предоставлению субсидий в бюджет субъекта Российской Федерации, всего</t>
  </si>
  <si>
    <t>3702</t>
  </si>
  <si>
    <t>3.5.3. по предоставлению субвенций в бюджеты внутригородских районов,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городского округа с внутригородским делением полномочиями органов государственной власти по расчету и предоставлению субвенций бюджетам внутригородских районов, всего</t>
  </si>
  <si>
    <t>3703</t>
  </si>
  <si>
    <t>3.5.4. по предоставлению иных межбюджетных трансфертов, всего</t>
  </si>
  <si>
    <t>3800</t>
  </si>
  <si>
    <t>4. Расходные обязательства, возникшие в результате принятия нормативных правовых актов городского поселения, заключения договоров (соглашений), всего</t>
  </si>
  <si>
    <t>4.1.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</si>
  <si>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4001</t>
  </si>
  <si>
    <t>4.2.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всего</t>
  </si>
  <si>
    <t>4100</t>
  </si>
  <si>
    <t>4.3.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прав на решение вопросов, не отнесенных к вопросам местного значения городского поселения, всего</t>
  </si>
  <si>
    <t>4200</t>
  </si>
  <si>
    <t>4.3.1.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</si>
  <si>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4201</t>
  </si>
  <si>
    <t>4.3.2.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</si>
  <si>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4300</t>
  </si>
  <si>
    <t>4.3.3.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</si>
  <si>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4400</t>
  </si>
  <si>
    <t>4.4.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</si>
  <si>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4500</t>
  </si>
  <si>
    <t>4.4.1. за счет субвенций, предоставленных из федерального бюджета или бюджета субъекта Российской Федерации, всего</t>
  </si>
  <si>
    <t>4501</t>
  </si>
  <si>
    <t>4.4.2. за счет собственных доходов и источников финансирования дефицита бюджета городского поселения, всего</t>
  </si>
  <si>
    <t>4600</t>
  </si>
  <si>
    <t>4.5. 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</si>
  <si>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4700</t>
  </si>
  <si>
    <t>4.5.1. по предоставлению субсидий, всего</t>
  </si>
  <si>
    <t>4701</t>
  </si>
  <si>
    <t>4.5.1.1. в бюджет субъекта Российской Федерации, всего</t>
  </si>
  <si>
    <t>4702</t>
  </si>
  <si>
    <t>4.5.1.2. в бюджет муниципального района на решение вопросов местного значения межмуниципального характера, всего</t>
  </si>
  <si>
    <t>4703</t>
  </si>
  <si>
    <t>4.5.2. по предоставлению иных межбюджетных трансфертов, всего</t>
  </si>
  <si>
    <t>4800</t>
  </si>
  <si>
    <t>4.5.2.1. 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</si>
  <si>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4801</t>
  </si>
  <si>
    <t>4.5.2.2. в иных случаях, не связанных с заключением соглашений, предусмотренных в подпункте 4.5.2.1, всего</t>
  </si>
  <si>
    <t>4900</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</si>
  <si>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</si>
  <si>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</si>
  <si>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5001</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</si>
  <si>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всего</t>
  </si>
  <si>
    <t>5100</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</si>
  <si>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 на решение вопросов, не отнесенных к вопросам местного значения сельского поселения, всего</t>
  </si>
  <si>
    <t>5200</t>
  </si>
  <si>
    <t>5.3.1.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</si>
  <si>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5201</t>
  </si>
  <si>
    <t>5.3.2.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</si>
  <si>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5300</t>
  </si>
  <si>
    <t>5.3.3.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</si>
  <si>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5400</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</si>
  <si>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</si>
  <si>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5500</t>
  </si>
  <si>
    <t>5.4.1. за счет субвенций, предоставленных из федерального бюджета или бюджета субъекта Российской Федерации, всего</t>
  </si>
  <si>
    <t>5501</t>
  </si>
  <si>
    <t>5.4.2. за счет собственных доходов и источников финансирования дефицита бюджета сельского поселения, всего</t>
  </si>
  <si>
    <t>5600</t>
  </si>
  <si>
    <t>5.5.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</si>
  <si>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5700</t>
  </si>
  <si>
    <t>5.5.1. по предоставлению субсидий, всего</t>
  </si>
  <si>
    <t>5701</t>
  </si>
  <si>
    <t>5.5.1.1. в бюджет субъекта Российской Федерации, всего</t>
  </si>
  <si>
    <t>5702</t>
  </si>
  <si>
    <t>5.5.1.2. в бюджет муниципального района на решение вопросов местного значения межмуниципального характера, всего</t>
  </si>
  <si>
    <t>5703</t>
  </si>
  <si>
    <t>5.5.2. по предоставлению иных межбюджетных трансфертов, всего</t>
  </si>
  <si>
    <t>5800</t>
  </si>
  <si>
    <t>5.5.2.1. в бюджет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</si>
  <si>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5801</t>
  </si>
  <si>
    <t>5.5.2.2. в иных случаях, не связанных с заключением соглашений, предусмотренных в подпункте 5.5.2.1, всего из них:</t>
  </si>
  <si>
    <t>5900</t>
  </si>
  <si>
    <t>6. Расходные обязательства, возникшие в результате принятия нормативных правовых актов внутригородского района, заключения договоров (соглашений), всего</t>
  </si>
  <si>
    <t>6.1. Расходные обязательства, возникшие в результате принятия нормативных правовых актов внутригородского района, заключения договоров (соглашений) в рамках реализации вопросов местного значения внутригородского района, всего</t>
  </si>
  <si>
    <t>6001</t>
  </si>
  <si>
    <t>6.2. Расходные обязательства, возникшие в результате принятия нормативных правовых актов внутригородского района, заключения договоров (соглашений) в рамках реализации полномочий органов местного самоуправления внутригородского района по решению вопросов местного значения внутригородского района, всего</t>
  </si>
  <si>
    <t>6100</t>
  </si>
  <si>
    <t>6.3. Расходные обязательства, возникшие в результате принятия нормативных правовых актов внутригородского района, заключения договоров (соглашений) в рамках реализации органами местного самоуправления внутригородского района прав на решение вопросов, не отнесенных к вопросам местного значения внутригородского района, всего</t>
  </si>
  <si>
    <t>6200</t>
  </si>
  <si>
    <t>6.3.1.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</si>
  <si>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6201</t>
  </si>
  <si>
    <t>6.3.2. по участию в осуществлении иных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</si>
  <si>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6300</t>
  </si>
  <si>
    <t>6.3.3.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</si>
  <si>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6400</t>
  </si>
  <si>
    <t>6.4. Расходные обязательства, возникшие в результате принятия нормативных правовых актов внутригородского района, заключения договоров (соглашений) в рамках реализации органами местного самоуправления внутригородского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</si>
  <si>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6500</t>
  </si>
  <si>
    <t>6.4.1. за счет субвенций, предоставленных из федерального бюджета или бюджета субъекта Российской Федерации, всего</t>
  </si>
  <si>
    <t>6501</t>
  </si>
  <si>
    <t>6.4.2. за счет собственных доходов и источников финансирования дефицита бюджета внутригородского района, всего</t>
  </si>
  <si>
    <t>6600</t>
  </si>
  <si>
    <t>6.5. Расходные обязательства, возникшие в результате принятия нормативных правовых актов внутригородского района, заключения соглашений, предусматривающих предоставление межбюджетных трансфертов из бюджета внутригородского района другим бюджетам бюджетной системы Российской Федерации, всего</t>
  </si>
  <si>
    <t>6700</t>
  </si>
  <si>
    <t>6.5.1. по предоставлению субсидий в бюджет субъекта Российской Федерации, всего</t>
  </si>
  <si>
    <t>6701</t>
  </si>
  <si>
    <t>6.5.2. по предоставлению иных межбюджетных трансфертов, всего</t>
  </si>
  <si>
    <t>6702</t>
  </si>
  <si>
    <t>7. Расходные обязательства, возникшие в результате принятия нормативных правовых актов внутригородского муниципального образования города федерального значения, заключения договоров (соглашений), всего</t>
  </si>
  <si>
    <t>7.1. Расходные обязательства, возникшие в результате принятия нормативных правовых актов внутригородского муниципального образования города федерального значения, заключения договоров (соглашений) в рамках реализации вопросов местного значения внутригородского муниципального образования города федерального значения, всего</t>
  </si>
  <si>
    <t>7001</t>
  </si>
  <si>
    <t>7.2. Расходные обязательства, возникшие в результате принятия нормативных правовых актов внутригородского муниципального образования города федерального значения, заключения договоров (соглашений) в рамках реализации полномочий органов местного самоуправления внутригородского муниципального образования города федерального значения по решению вопросов местного значения внутригородского муниципального образования города федерального значения, всего</t>
  </si>
  <si>
    <t>7100</t>
  </si>
  <si>
    <t>7.3. Расходные обязательства, возникшие в результате принятия нормативных правовых актов внутригородского муниципального образования города федерального значения, заключения договоров (соглашений) в рамках реализации органами местного самоуправления внутригородского муниципального образования города федерального значения прав на решение вопросов, не отнесенных к вопросам местного значения внутригородского муниципального образования города федерального значения, всего</t>
  </si>
  <si>
    <t>7200</t>
  </si>
  <si>
    <t>7.3.1. по перечням, предусмотренным для соответствующих видов муниципальных образований Федеральным законом от 06.10.2003 № 131-ФЗ «Об общих принципах организации местного самоуправления в Российской Федерации», в случае принятия соответствующего закона субъекта Российской Федерации – города федерального значения, всего</t>
  </si>
  <si>
    <t>7201</t>
  </si>
  <si>
    <t>7.3.2.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</si>
  <si>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7300</t>
  </si>
  <si>
    <t>7.3.3.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</si>
  <si>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7400</t>
  </si>
  <si>
    <t>7.4. Расходные обязательства, возникшие в результате принятия нормативных правовых актов внутригородского муниципального образования города федерального значения, заключения договоров (соглашений) в рамках реализации органами местного самоуправления внутригородского муниципального образования города федерального значения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</si>
  <si>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7500</t>
  </si>
  <si>
    <t>7.4.1. за счет субвенций, предоставленных из федерального бюджета или бюджета субъекта Российской Федерации, всего</t>
  </si>
  <si>
    <t>7501</t>
  </si>
  <si>
    <t>7.4.2. за счет собственных доходов и источников финансирования дефицита бюджета внутригородского муниципального образования города федерального значения, всего</t>
  </si>
  <si>
    <t>7600</t>
  </si>
  <si>
    <t>7.5. Расходные обязательства, возникшие в результате принятия нормативных правовых актов внутригородского муниципального образования города федерального значения, заключения соглашений, предусматривающих предоставление межбюджетных трансфертов из бюджета внутригородского муниципального образования города федерального значения другим бюджетам бюджетной системы Российской Федерации, всего</t>
  </si>
  <si>
    <t>7700</t>
  </si>
  <si>
    <t>7.5.1. по предоставлению субсидий в бюджет субъекта Российской Федерации – города федерального значения, всего</t>
  </si>
  <si>
    <t>7701</t>
  </si>
  <si>
    <t>7.5.2. по предоставлению иных межбюджетных трансфертов в бюджет субъекта Российской Федерации – города федерального значения, всего</t>
  </si>
  <si>
    <t>7702</t>
  </si>
  <si>
    <t>8. Итого расходных обязательств муниципальных образований</t>
  </si>
  <si>
    <t>Единица измерения: тыс руб</t>
  </si>
  <si>
    <t>РЕЕСТР РАСХОДНЫХ ОБЯЗАТЕЛЬСТВ МУНИЦИПАЛЬНОГО ОБРАЗОВАНИЯ ГОРОД "САЯНСК"</t>
  </si>
  <si>
    <t>отчетный  2016 год</t>
  </si>
  <si>
    <t>Код строки</t>
  </si>
  <si>
    <t>текущий 2017 финансовый год</t>
  </si>
  <si>
    <t>3</t>
  </si>
  <si>
    <t>2110</t>
  </si>
  <si>
    <t>2.2.10.Организационное и материально-техническое обеспечение подготовки и проведения муниципальных выборов, местного референдума, голосованию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образования,преобразование муниципального образования</t>
  </si>
</sst>
</file>

<file path=xl/styles.xml><?xml version="1.0" encoding="utf-8"?>
<styleSheet xmlns="http://schemas.openxmlformats.org/spreadsheetml/2006/main">
  <numFmts count="1">
    <numFmt numFmtId="164" formatCode="#,##0.0"/>
  </numFmts>
  <fonts count="10">
    <font>
      <sz val="11"/>
      <name val="Calibri"/>
      <family val="2"/>
      <scheme val="minor"/>
    </font>
    <font>
      <sz val="10"/>
      <color rgb="FF000000"/>
      <name val="Times New Roman"/>
      <family val="1"/>
      <charset val="204"/>
    </font>
    <font>
      <sz val="8"/>
      <color rgb="FF000000"/>
      <name val="Times New Roman"/>
      <family val="1"/>
      <charset val="204"/>
    </font>
    <font>
      <b/>
      <sz val="10"/>
      <color rgb="FF000000"/>
      <name val="Times New Roman"/>
      <family val="1"/>
      <charset val="204"/>
    </font>
    <font>
      <sz val="11"/>
      <color rgb="FF000000"/>
      <name val="Times New Roman"/>
      <family val="1"/>
      <charset val="204"/>
    </font>
    <font>
      <sz val="10"/>
      <color rgb="FF000000"/>
      <name val="Arial"/>
      <family val="2"/>
      <charset val="204"/>
    </font>
    <font>
      <sz val="11"/>
      <name val="Calibri"/>
      <family val="2"/>
      <scheme val="minor"/>
    </font>
    <font>
      <sz val="10"/>
      <name val="Calibri"/>
      <family val="2"/>
      <scheme val="minor"/>
    </font>
    <font>
      <sz val="10"/>
      <color rgb="FF333333"/>
      <name val="Times New Roman"/>
      <family val="1"/>
      <charset val="204"/>
    </font>
    <font>
      <b/>
      <sz val="10"/>
      <color rgb="FF333333"/>
      <name val="Calibri"/>
      <family val="2"/>
      <scheme val="minor"/>
    </font>
  </fonts>
  <fills count="6">
    <fill>
      <patternFill patternType="none"/>
    </fill>
    <fill>
      <patternFill patternType="gray125"/>
    </fill>
    <fill>
      <patternFill patternType="solid">
        <fgColor rgb="FFFFFFFF"/>
      </patternFill>
    </fill>
    <fill>
      <patternFill patternType="solid">
        <fgColor rgb="FFCCCCCC"/>
      </patternFill>
    </fill>
    <fill>
      <patternFill patternType="solid">
        <fgColor rgb="FFFFFF00"/>
        <bgColor indexed="64"/>
      </patternFill>
    </fill>
    <fill>
      <patternFill patternType="solid">
        <fgColor theme="9" tint="0.59999389629810485"/>
        <bgColor indexed="64"/>
      </patternFill>
    </fill>
  </fills>
  <borders count="26">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top style="medium">
        <color rgb="FF000000"/>
      </top>
      <bottom/>
      <diagonal/>
    </border>
    <border>
      <left style="thin">
        <color rgb="FF000000"/>
      </left>
      <right style="medium">
        <color rgb="FF000000"/>
      </right>
      <top/>
      <bottom/>
      <diagonal/>
    </border>
    <border>
      <left style="medium">
        <color rgb="FF000000"/>
      </left>
      <right style="thin">
        <color rgb="FF000000"/>
      </right>
      <top/>
      <bottom/>
      <diagonal/>
    </border>
    <border>
      <left/>
      <right/>
      <top style="thin">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2">
    <xf numFmtId="0" fontId="0" fillId="0" borderId="0"/>
    <xf numFmtId="0" fontId="1" fillId="0" borderId="1">
      <alignment horizontal="left"/>
    </xf>
    <xf numFmtId="49" fontId="1" fillId="2" borderId="1"/>
    <xf numFmtId="0" fontId="1" fillId="0" borderId="1"/>
    <xf numFmtId="0" fontId="2" fillId="0" borderId="1">
      <alignment horizontal="right"/>
    </xf>
    <xf numFmtId="0" fontId="2" fillId="0" borderId="1">
      <alignment horizontal="left"/>
    </xf>
    <xf numFmtId="0" fontId="1" fillId="0" borderId="1">
      <alignment wrapText="1"/>
    </xf>
    <xf numFmtId="0" fontId="1" fillId="2" borderId="1">
      <alignment wrapText="1"/>
    </xf>
    <xf numFmtId="0" fontId="2" fillId="0" borderId="1">
      <alignment horizontal="left" wrapText="1"/>
    </xf>
    <xf numFmtId="0" fontId="2" fillId="0" borderId="1">
      <alignment horizontal="left"/>
    </xf>
    <xf numFmtId="0" fontId="1" fillId="0" borderId="1">
      <alignment horizontal="left" wrapText="1"/>
    </xf>
    <xf numFmtId="0" fontId="3" fillId="0" borderId="1">
      <alignment horizontal="center"/>
    </xf>
    <xf numFmtId="0" fontId="2" fillId="0" borderId="1">
      <alignment horizontal="center"/>
    </xf>
    <xf numFmtId="0" fontId="3" fillId="0" borderId="1">
      <alignment horizontal="left"/>
    </xf>
    <xf numFmtId="0" fontId="2" fillId="0" borderId="1"/>
    <xf numFmtId="49" fontId="2" fillId="0" borderId="1">
      <alignment horizontal="center"/>
    </xf>
    <xf numFmtId="0" fontId="1" fillId="2" borderId="1"/>
    <xf numFmtId="0" fontId="2" fillId="0" borderId="1">
      <alignment horizontal="centerContinuous"/>
    </xf>
    <xf numFmtId="0" fontId="2" fillId="0" borderId="1">
      <alignment horizontal="center"/>
    </xf>
    <xf numFmtId="49" fontId="2" fillId="2" borderId="1"/>
    <xf numFmtId="49" fontId="2" fillId="0" borderId="1"/>
    <xf numFmtId="49" fontId="2" fillId="2" borderId="2">
      <alignment horizontal="left" wrapText="1"/>
    </xf>
    <xf numFmtId="49" fontId="2" fillId="2" borderId="6"/>
    <xf numFmtId="0" fontId="2" fillId="0" borderId="6"/>
    <xf numFmtId="0" fontId="2" fillId="0" borderId="2">
      <alignment horizontal="left"/>
    </xf>
    <xf numFmtId="49" fontId="2" fillId="2" borderId="2"/>
    <xf numFmtId="0" fontId="2" fillId="0" borderId="2"/>
    <xf numFmtId="49" fontId="2" fillId="0" borderId="2"/>
    <xf numFmtId="0" fontId="1" fillId="0" borderId="2"/>
    <xf numFmtId="0" fontId="2" fillId="0" borderId="3">
      <alignment horizontal="center" vertical="center"/>
    </xf>
    <xf numFmtId="49" fontId="2" fillId="2" borderId="3">
      <alignment horizontal="center" vertical="center"/>
    </xf>
    <xf numFmtId="49" fontId="2" fillId="0" borderId="3">
      <alignment horizontal="center" vertical="center"/>
    </xf>
    <xf numFmtId="49" fontId="2" fillId="2" borderId="4">
      <alignment horizontal="center" vertical="center" wrapText="1"/>
    </xf>
    <xf numFmtId="49" fontId="2" fillId="0" borderId="4">
      <alignment horizontal="center" vertical="center"/>
    </xf>
    <xf numFmtId="0" fontId="2" fillId="0" borderId="4">
      <alignment horizontal="center" vertical="center" wrapText="1"/>
    </xf>
    <xf numFmtId="0" fontId="2" fillId="0" borderId="7">
      <alignment horizontal="center" vertical="center"/>
    </xf>
    <xf numFmtId="49" fontId="2" fillId="2" borderId="7">
      <alignment horizontal="center" vertical="center"/>
    </xf>
    <xf numFmtId="49" fontId="2" fillId="0" borderId="5">
      <alignment horizontal="center" vertical="center"/>
    </xf>
    <xf numFmtId="49" fontId="2" fillId="0" borderId="4">
      <alignment horizontal="center" vertical="center"/>
    </xf>
    <xf numFmtId="49" fontId="2" fillId="0" borderId="3">
      <alignment horizontal="center" vertical="center"/>
    </xf>
    <xf numFmtId="0" fontId="2" fillId="0" borderId="3">
      <alignment horizontal="center" vertical="center" wrapText="1"/>
    </xf>
    <xf numFmtId="0" fontId="2" fillId="0" borderId="3">
      <alignment horizontal="center" vertical="center" wrapText="1"/>
    </xf>
    <xf numFmtId="49" fontId="2" fillId="2" borderId="4">
      <alignment horizontal="center" vertical="center" wrapText="1"/>
    </xf>
    <xf numFmtId="49" fontId="2" fillId="0" borderId="7">
      <alignment horizontal="center" vertical="center"/>
    </xf>
    <xf numFmtId="49" fontId="2" fillId="0" borderId="8">
      <alignment horizontal="center" vertical="center"/>
    </xf>
    <xf numFmtId="49" fontId="2" fillId="0" borderId="9">
      <alignment horizontal="center" vertical="center"/>
    </xf>
    <xf numFmtId="0" fontId="2" fillId="0" borderId="7">
      <alignment horizontal="center" vertical="center" wrapText="1"/>
    </xf>
    <xf numFmtId="49" fontId="2" fillId="0" borderId="3">
      <alignment horizontal="center" vertical="center"/>
    </xf>
    <xf numFmtId="0" fontId="1" fillId="0" borderId="7">
      <alignment horizontal="center" vertical="center"/>
    </xf>
    <xf numFmtId="0" fontId="1" fillId="0" borderId="7"/>
    <xf numFmtId="0" fontId="2" fillId="0" borderId="7">
      <alignment horizontal="left" vertical="center" wrapText="1"/>
    </xf>
    <xf numFmtId="0" fontId="2" fillId="0" borderId="5">
      <alignment horizontal="center" vertical="center"/>
    </xf>
    <xf numFmtId="49" fontId="2" fillId="2" borderId="5">
      <alignment horizontal="center" vertical="center"/>
    </xf>
    <xf numFmtId="49" fontId="2" fillId="0" borderId="5">
      <alignment horizontal="center" vertical="center"/>
    </xf>
    <xf numFmtId="0" fontId="2" fillId="0" borderId="5">
      <alignment horizontal="center" vertical="center" wrapText="1"/>
    </xf>
    <xf numFmtId="0" fontId="2" fillId="0" borderId="5">
      <alignment horizontal="left" vertical="center" wrapText="1"/>
    </xf>
    <xf numFmtId="0" fontId="2" fillId="0" borderId="4">
      <alignment horizontal="center" vertical="center"/>
    </xf>
    <xf numFmtId="49" fontId="2" fillId="2" borderId="10">
      <alignment horizontal="center" vertical="center"/>
    </xf>
    <xf numFmtId="0" fontId="2" fillId="0" borderId="10">
      <alignment horizontal="center" vertical="center"/>
    </xf>
    <xf numFmtId="0" fontId="2" fillId="0" borderId="10">
      <alignment horizontal="center" wrapText="1"/>
    </xf>
    <xf numFmtId="0" fontId="2" fillId="0" borderId="11">
      <alignment horizontal="left" vertical="top" wrapText="1"/>
    </xf>
    <xf numFmtId="49" fontId="2" fillId="2" borderId="12">
      <alignment horizontal="center" vertical="center" wrapText="1"/>
    </xf>
    <xf numFmtId="49" fontId="2" fillId="0" borderId="3">
      <alignment horizontal="center" vertical="center" wrapText="1"/>
    </xf>
    <xf numFmtId="49" fontId="2" fillId="2" borderId="3">
      <alignment horizontal="center" vertical="center" wrapText="1"/>
    </xf>
    <xf numFmtId="164" fontId="2" fillId="0" borderId="3">
      <alignment horizontal="right" vertical="center" shrinkToFit="1"/>
    </xf>
    <xf numFmtId="0" fontId="2" fillId="0" borderId="11">
      <alignment horizontal="left" vertical="center" wrapText="1"/>
    </xf>
    <xf numFmtId="0" fontId="2" fillId="0" borderId="1">
      <alignment horizontal="left" wrapText="1"/>
    </xf>
    <xf numFmtId="49" fontId="2" fillId="2" borderId="13">
      <alignment horizontal="center"/>
    </xf>
    <xf numFmtId="0" fontId="2" fillId="0" borderId="13">
      <alignment horizontal="center"/>
    </xf>
    <xf numFmtId="49" fontId="2" fillId="0" borderId="13">
      <alignment horizontal="center"/>
    </xf>
    <xf numFmtId="49" fontId="2" fillId="2" borderId="1">
      <alignment horizontal="center"/>
    </xf>
    <xf numFmtId="0" fontId="2" fillId="0" borderId="2">
      <alignment horizontal="center"/>
    </xf>
    <xf numFmtId="0" fontId="2" fillId="0" borderId="6">
      <alignment horizontal="center"/>
    </xf>
    <xf numFmtId="0" fontId="2" fillId="0" borderId="2">
      <alignment horizontal="center"/>
    </xf>
    <xf numFmtId="49" fontId="2" fillId="2" borderId="2">
      <alignment horizontal="center"/>
    </xf>
    <xf numFmtId="49" fontId="2" fillId="0" borderId="2">
      <alignment horizontal="center"/>
    </xf>
    <xf numFmtId="0" fontId="4" fillId="0" borderId="1"/>
    <xf numFmtId="49" fontId="2" fillId="0" borderId="6">
      <alignment horizontal="center"/>
    </xf>
    <xf numFmtId="0" fontId="2" fillId="0" borderId="1">
      <alignment horizontal="center" vertical="top"/>
    </xf>
    <xf numFmtId="0" fontId="1" fillId="2" borderId="1">
      <alignment horizontal="left"/>
    </xf>
    <xf numFmtId="0" fontId="3" fillId="2" borderId="1">
      <alignment horizontal="center" wrapText="1"/>
    </xf>
    <xf numFmtId="0" fontId="3" fillId="2" borderId="1">
      <alignment horizontal="center"/>
    </xf>
    <xf numFmtId="0" fontId="2" fillId="2" borderId="1">
      <alignment horizontal="center"/>
    </xf>
    <xf numFmtId="0" fontId="3" fillId="2" borderId="1">
      <alignment horizontal="left"/>
    </xf>
    <xf numFmtId="0" fontId="2" fillId="2" borderId="1"/>
    <xf numFmtId="0" fontId="1" fillId="2" borderId="1">
      <alignment horizontal="center"/>
    </xf>
    <xf numFmtId="0" fontId="2" fillId="2" borderId="1">
      <alignment horizontal="left"/>
    </xf>
    <xf numFmtId="0" fontId="2" fillId="2" borderId="2">
      <alignment horizontal="left"/>
    </xf>
    <xf numFmtId="0" fontId="2" fillId="2" borderId="2"/>
    <xf numFmtId="0" fontId="2" fillId="0" borderId="4">
      <alignment horizontal="center" vertical="center" wrapText="1"/>
    </xf>
    <xf numFmtId="49" fontId="2" fillId="2" borderId="3">
      <alignment horizontal="center"/>
    </xf>
    <xf numFmtId="49" fontId="2" fillId="0" borderId="3">
      <alignment horizontal="center"/>
    </xf>
    <xf numFmtId="49" fontId="2" fillId="2" borderId="7">
      <alignment horizontal="center"/>
    </xf>
    <xf numFmtId="49" fontId="2" fillId="0" borderId="5">
      <alignment horizontal="center"/>
    </xf>
    <xf numFmtId="49" fontId="2" fillId="0" borderId="3">
      <alignment horizontal="center"/>
    </xf>
    <xf numFmtId="49" fontId="2" fillId="0" borderId="7">
      <alignment horizontal="center"/>
    </xf>
    <xf numFmtId="49" fontId="2" fillId="0" borderId="8">
      <alignment horizontal="center"/>
    </xf>
    <xf numFmtId="49" fontId="2" fillId="0" borderId="9">
      <alignment horizontal="center"/>
    </xf>
    <xf numFmtId="49" fontId="2" fillId="0" borderId="3">
      <alignment horizontal="center"/>
    </xf>
    <xf numFmtId="49" fontId="2" fillId="2" borderId="5">
      <alignment horizontal="center"/>
    </xf>
    <xf numFmtId="49" fontId="2" fillId="0" borderId="5">
      <alignment horizontal="center"/>
    </xf>
    <xf numFmtId="164" fontId="2" fillId="0" borderId="11">
      <alignment horizontal="right" vertical="center" shrinkToFit="1"/>
    </xf>
    <xf numFmtId="0" fontId="2" fillId="0" borderId="14">
      <alignment horizontal="left" vertical="top" wrapText="1"/>
    </xf>
    <xf numFmtId="49" fontId="2" fillId="0" borderId="15">
      <alignment horizontal="center" vertical="center" wrapText="1"/>
    </xf>
    <xf numFmtId="49" fontId="2" fillId="0" borderId="7">
      <alignment horizontal="center" vertical="center" wrapText="1"/>
    </xf>
    <xf numFmtId="164" fontId="2" fillId="0" borderId="7">
      <alignment horizontal="right" vertical="center" shrinkToFit="1"/>
    </xf>
    <xf numFmtId="164" fontId="2" fillId="0" borderId="14">
      <alignment horizontal="right" vertical="center" shrinkToFit="1"/>
    </xf>
    <xf numFmtId="0" fontId="2" fillId="0" borderId="6">
      <alignment horizontal="center"/>
    </xf>
    <xf numFmtId="0" fontId="2" fillId="0" borderId="6">
      <alignment horizontal="left"/>
    </xf>
    <xf numFmtId="0" fontId="6" fillId="0" borderId="0"/>
    <xf numFmtId="0" fontId="6" fillId="0" borderId="0"/>
    <xf numFmtId="0" fontId="6" fillId="0" borderId="0"/>
    <xf numFmtId="0" fontId="5" fillId="0" borderId="1"/>
    <xf numFmtId="0" fontId="5" fillId="0" borderId="1"/>
    <xf numFmtId="0" fontId="1" fillId="3" borderId="1">
      <alignment horizontal="left"/>
    </xf>
    <xf numFmtId="0" fontId="1" fillId="3" borderId="16">
      <alignment horizontal="left"/>
    </xf>
    <xf numFmtId="49" fontId="2" fillId="2" borderId="2">
      <alignment horizontal="left"/>
    </xf>
    <xf numFmtId="0" fontId="1" fillId="3" borderId="17">
      <alignment horizontal="left"/>
    </xf>
    <xf numFmtId="49" fontId="2" fillId="2" borderId="12">
      <alignment horizontal="center" vertical="center"/>
    </xf>
    <xf numFmtId="49" fontId="2" fillId="0" borderId="15">
      <alignment horizontal="center" vertical="center"/>
    </xf>
    <xf numFmtId="0" fontId="1" fillId="3" borderId="18">
      <alignment horizontal="left"/>
    </xf>
    <xf numFmtId="49" fontId="2" fillId="0" borderId="14">
      <alignment horizontal="left" vertical="center" wrapText="1"/>
    </xf>
  </cellStyleXfs>
  <cellXfs count="102">
    <xf numFmtId="0" fontId="0" fillId="0" borderId="0" xfId="0"/>
    <xf numFmtId="0" fontId="1" fillId="2" borderId="1" xfId="79" applyNumberFormat="1" applyFont="1" applyProtection="1">
      <alignment horizontal="left"/>
    </xf>
    <xf numFmtId="49" fontId="1" fillId="2" borderId="1" xfId="2" applyNumberFormat="1" applyFont="1" applyProtection="1"/>
    <xf numFmtId="0" fontId="1" fillId="2" borderId="1" xfId="16" applyNumberFormat="1" applyFont="1" applyProtection="1"/>
    <xf numFmtId="0" fontId="1" fillId="0" borderId="1" xfId="10" applyNumberFormat="1" applyFont="1" applyProtection="1">
      <alignment horizontal="left" wrapText="1"/>
    </xf>
    <xf numFmtId="0" fontId="1" fillId="0" borderId="1" xfId="66" applyNumberFormat="1" applyFont="1" applyProtection="1">
      <alignment horizontal="left" wrapText="1"/>
    </xf>
    <xf numFmtId="0" fontId="7" fillId="0" borderId="0" xfId="0" applyFont="1" applyProtection="1">
      <protection locked="0"/>
    </xf>
    <xf numFmtId="0" fontId="1" fillId="2" borderId="1" xfId="84" applyNumberFormat="1" applyFont="1" applyProtection="1"/>
    <xf numFmtId="0" fontId="1" fillId="2" borderId="1" xfId="82" applyNumberFormat="1" applyFont="1" applyProtection="1">
      <alignment horizontal="center"/>
    </xf>
    <xf numFmtId="0" fontId="7" fillId="0" borderId="1" xfId="0" applyFont="1" applyBorder="1" applyProtection="1">
      <protection locked="0"/>
    </xf>
    <xf numFmtId="0" fontId="1" fillId="2" borderId="1" xfId="84" applyNumberFormat="1" applyFont="1" applyBorder="1" applyProtection="1"/>
    <xf numFmtId="0" fontId="1" fillId="2" borderId="1" xfId="86" applyNumberFormat="1" applyFont="1" applyProtection="1">
      <alignment horizontal="left"/>
    </xf>
    <xf numFmtId="49" fontId="1" fillId="2" borderId="1" xfId="19" applyNumberFormat="1" applyFont="1" applyProtection="1"/>
    <xf numFmtId="49" fontId="1" fillId="2" borderId="1" xfId="19" applyNumberFormat="1" applyFont="1" applyBorder="1" applyProtection="1"/>
    <xf numFmtId="0" fontId="1" fillId="2" borderId="1" xfId="16" applyNumberFormat="1" applyFont="1" applyBorder="1" applyProtection="1"/>
    <xf numFmtId="0" fontId="1" fillId="0" borderId="1" xfId="9" applyNumberFormat="1" applyFont="1" applyBorder="1" applyAlignment="1" applyProtection="1"/>
    <xf numFmtId="0" fontId="1" fillId="0" borderId="1" xfId="9" applyFont="1" applyBorder="1" applyAlignment="1" applyProtection="1">
      <protection locked="0"/>
    </xf>
    <xf numFmtId="49" fontId="1" fillId="2" borderId="1" xfId="22" applyNumberFormat="1" applyFont="1" applyBorder="1" applyProtection="1"/>
    <xf numFmtId="0" fontId="1" fillId="0" borderId="1" xfId="23" applyNumberFormat="1" applyFont="1" applyBorder="1" applyProtection="1"/>
    <xf numFmtId="0" fontId="1" fillId="2" borderId="1" xfId="87" applyNumberFormat="1" applyFont="1" applyBorder="1" applyProtection="1">
      <alignment horizontal="left"/>
    </xf>
    <xf numFmtId="49" fontId="1" fillId="2" borderId="1" xfId="25" applyNumberFormat="1" applyFont="1" applyBorder="1" applyProtection="1"/>
    <xf numFmtId="0" fontId="1" fillId="2" borderId="1" xfId="88" applyNumberFormat="1" applyFont="1" applyBorder="1" applyProtection="1"/>
    <xf numFmtId="49" fontId="1" fillId="0" borderId="19" xfId="94" applyNumberFormat="1" applyFont="1" applyBorder="1" applyProtection="1">
      <alignment horizontal="center"/>
    </xf>
    <xf numFmtId="49" fontId="1" fillId="0" borderId="19" xfId="95" applyNumberFormat="1" applyFont="1" applyBorder="1" applyProtection="1">
      <alignment horizontal="center"/>
    </xf>
    <xf numFmtId="49" fontId="1" fillId="2" borderId="19" xfId="92" applyNumberFormat="1" applyFont="1" applyBorder="1" applyProtection="1">
      <alignment horizontal="center"/>
    </xf>
    <xf numFmtId="49" fontId="1" fillId="4" borderId="19" xfId="95" applyNumberFormat="1" applyFont="1" applyFill="1" applyBorder="1" applyProtection="1">
      <alignment horizontal="center"/>
    </xf>
    <xf numFmtId="49" fontId="1" fillId="2" borderId="19" xfId="99" applyNumberFormat="1" applyFont="1" applyBorder="1" applyProtection="1">
      <alignment horizontal="center"/>
    </xf>
    <xf numFmtId="49" fontId="1" fillId="0" borderId="19" xfId="100" applyNumberFormat="1" applyFont="1" applyBorder="1" applyProtection="1">
      <alignment horizontal="center"/>
    </xf>
    <xf numFmtId="49" fontId="1" fillId="4" borderId="19" xfId="100" applyNumberFormat="1" applyFont="1" applyFill="1" applyBorder="1" applyProtection="1">
      <alignment horizontal="center"/>
    </xf>
    <xf numFmtId="0" fontId="1" fillId="0" borderId="19" xfId="56" applyNumberFormat="1" applyFont="1" applyBorder="1" applyProtection="1">
      <alignment horizontal="center" vertical="center"/>
    </xf>
    <xf numFmtId="0" fontId="1" fillId="0" borderId="19" xfId="58" applyNumberFormat="1" applyFont="1" applyBorder="1" applyProtection="1">
      <alignment horizontal="center" vertical="center"/>
    </xf>
    <xf numFmtId="49" fontId="1" fillId="2" borderId="19" xfId="57" applyNumberFormat="1" applyFont="1" applyBorder="1" applyProtection="1">
      <alignment horizontal="center" vertical="center"/>
    </xf>
    <xf numFmtId="0" fontId="1" fillId="0" borderId="19" xfId="58" applyNumberFormat="1" applyFont="1" applyFill="1" applyBorder="1" applyProtection="1">
      <alignment horizontal="center" vertical="center"/>
    </xf>
    <xf numFmtId="164" fontId="1" fillId="4" borderId="19" xfId="64" applyNumberFormat="1" applyFont="1" applyFill="1" applyBorder="1" applyProtection="1">
      <alignment horizontal="right" vertical="center" shrinkToFit="1"/>
    </xf>
    <xf numFmtId="0" fontId="3" fillId="5" borderId="19" xfId="60" applyNumberFormat="1" applyFont="1" applyFill="1" applyBorder="1" applyProtection="1">
      <alignment horizontal="left" vertical="top" wrapText="1"/>
    </xf>
    <xf numFmtId="49" fontId="3" fillId="5" borderId="19" xfId="61" applyNumberFormat="1" applyFont="1" applyFill="1" applyBorder="1" applyProtection="1">
      <alignment horizontal="center" vertical="center" wrapText="1"/>
    </xf>
    <xf numFmtId="0" fontId="3" fillId="5" borderId="19" xfId="40" applyNumberFormat="1" applyFont="1" applyFill="1" applyBorder="1" applyProtection="1">
      <alignment horizontal="center" vertical="center" wrapText="1"/>
    </xf>
    <xf numFmtId="49" fontId="3" fillId="5" borderId="19" xfId="62" applyNumberFormat="1" applyFont="1" applyFill="1" applyBorder="1" applyProtection="1">
      <alignment horizontal="center" vertical="center" wrapText="1"/>
    </xf>
    <xf numFmtId="49" fontId="3" fillId="5" borderId="19" xfId="63" applyNumberFormat="1" applyFont="1" applyFill="1" applyBorder="1" applyProtection="1">
      <alignment horizontal="center" vertical="center" wrapText="1"/>
    </xf>
    <xf numFmtId="164" fontId="3" fillId="5" borderId="19" xfId="64" applyNumberFormat="1" applyFont="1" applyFill="1" applyBorder="1" applyProtection="1">
      <alignment horizontal="right" vertical="center" shrinkToFit="1"/>
    </xf>
    <xf numFmtId="0" fontId="1" fillId="0" borderId="19" xfId="60" applyNumberFormat="1" applyFont="1" applyBorder="1" applyProtection="1">
      <alignment horizontal="left" vertical="top" wrapText="1"/>
    </xf>
    <xf numFmtId="49" fontId="1" fillId="2" borderId="19" xfId="61" applyNumberFormat="1" applyFont="1" applyBorder="1" applyProtection="1">
      <alignment horizontal="center" vertical="center" wrapText="1"/>
    </xf>
    <xf numFmtId="0" fontId="1" fillId="0" borderId="19" xfId="40" applyNumberFormat="1" applyFont="1" applyBorder="1" applyProtection="1">
      <alignment horizontal="center" vertical="center" wrapText="1"/>
    </xf>
    <xf numFmtId="49" fontId="1" fillId="0" borderId="19" xfId="62" applyNumberFormat="1" applyFont="1" applyBorder="1" applyProtection="1">
      <alignment horizontal="center" vertical="center" wrapText="1"/>
    </xf>
    <xf numFmtId="49" fontId="1" fillId="2" borderId="19" xfId="63" applyNumberFormat="1" applyFont="1" applyBorder="1" applyProtection="1">
      <alignment horizontal="center" vertical="center" wrapText="1"/>
    </xf>
    <xf numFmtId="164" fontId="1" fillId="0" borderId="19" xfId="64" applyNumberFormat="1" applyFont="1" applyFill="1" applyBorder="1" applyProtection="1">
      <alignment horizontal="right" vertical="center" shrinkToFit="1"/>
    </xf>
    <xf numFmtId="164" fontId="1" fillId="0" borderId="19" xfId="64" applyNumberFormat="1" applyFont="1" applyBorder="1" applyProtection="1">
      <alignment horizontal="right" vertical="center" shrinkToFit="1"/>
    </xf>
    <xf numFmtId="0" fontId="1" fillId="0" borderId="19" xfId="46" applyNumberFormat="1" applyFont="1" applyBorder="1" applyProtection="1">
      <alignment horizontal="center" vertical="center" wrapText="1"/>
    </xf>
    <xf numFmtId="49" fontId="1" fillId="0" borderId="19" xfId="104" applyNumberFormat="1" applyFont="1" applyBorder="1" applyProtection="1">
      <alignment horizontal="center" vertical="center" wrapText="1"/>
    </xf>
    <xf numFmtId="0" fontId="7" fillId="0" borderId="0" xfId="0" applyFont="1"/>
    <xf numFmtId="0" fontId="9" fillId="0" borderId="0" xfId="0" applyFont="1"/>
    <xf numFmtId="0" fontId="1" fillId="0" borderId="19" xfId="102" applyNumberFormat="1" applyFont="1" applyBorder="1" applyProtection="1">
      <alignment horizontal="left" vertical="top" wrapText="1"/>
    </xf>
    <xf numFmtId="49" fontId="1" fillId="0" borderId="19" xfId="103" applyNumberFormat="1" applyFont="1" applyBorder="1" applyProtection="1">
      <alignment horizontal="center" vertical="center" wrapText="1"/>
    </xf>
    <xf numFmtId="164" fontId="1" fillId="4" borderId="19" xfId="105" applyNumberFormat="1" applyFont="1" applyFill="1" applyBorder="1" applyProtection="1">
      <alignment horizontal="right" vertical="center" shrinkToFit="1"/>
    </xf>
    <xf numFmtId="164" fontId="1" fillId="0" borderId="19" xfId="105" applyNumberFormat="1" applyFont="1" applyBorder="1" applyProtection="1">
      <alignment horizontal="right" vertical="center" shrinkToFit="1"/>
    </xf>
    <xf numFmtId="4" fontId="7" fillId="0" borderId="0" xfId="0" applyNumberFormat="1" applyFont="1" applyProtection="1">
      <protection locked="0"/>
    </xf>
    <xf numFmtId="0" fontId="7" fillId="0" borderId="0" xfId="0" applyNumberFormat="1" applyFont="1" applyProtection="1">
      <protection locked="0"/>
    </xf>
    <xf numFmtId="49" fontId="1" fillId="0" borderId="1" xfId="69" applyNumberFormat="1" applyFont="1" applyBorder="1" applyProtection="1">
      <alignment horizontal="center"/>
    </xf>
    <xf numFmtId="0" fontId="1" fillId="0" borderId="1" xfId="68" applyNumberFormat="1" applyFont="1" applyBorder="1" applyProtection="1">
      <alignment horizontal="center"/>
    </xf>
    <xf numFmtId="0" fontId="8" fillId="0" borderId="19" xfId="0" applyFont="1" applyBorder="1" applyAlignment="1">
      <alignment wrapText="1"/>
    </xf>
    <xf numFmtId="49" fontId="1" fillId="2" borderId="19" xfId="61" applyNumberFormat="1" applyFont="1" applyBorder="1" applyAlignment="1" applyProtection="1">
      <alignment horizontal="center" vertical="center" wrapText="1"/>
    </xf>
    <xf numFmtId="0" fontId="1" fillId="0" borderId="19" xfId="60" applyNumberFormat="1" applyFont="1" applyBorder="1" applyAlignment="1" applyProtection="1">
      <alignment horizontal="left" vertical="top" wrapText="1"/>
    </xf>
    <xf numFmtId="164" fontId="1" fillId="0" borderId="19" xfId="64" applyNumberFormat="1" applyFont="1" applyFill="1" applyBorder="1" applyAlignment="1" applyProtection="1">
      <alignment horizontal="right" vertical="center" shrinkToFit="1"/>
    </xf>
    <xf numFmtId="164" fontId="1" fillId="0" borderId="19" xfId="64" applyNumberFormat="1" applyFont="1" applyFill="1" applyBorder="1" applyAlignment="1" applyProtection="1">
      <alignment horizontal="center" vertical="center" shrinkToFit="1"/>
    </xf>
    <xf numFmtId="164" fontId="1" fillId="0" borderId="19" xfId="64" applyNumberFormat="1" applyFont="1" applyBorder="1" applyAlignment="1" applyProtection="1">
      <alignment horizontal="right" vertical="center" shrinkToFit="1"/>
    </xf>
    <xf numFmtId="49" fontId="1" fillId="2" borderId="19" xfId="90" applyNumberFormat="1" applyFont="1" applyBorder="1" applyAlignment="1" applyProtection="1">
      <alignment horizontal="center" wrapText="1"/>
    </xf>
    <xf numFmtId="49" fontId="1" fillId="0" borderId="19" xfId="95" applyNumberFormat="1" applyFont="1" applyFill="1" applyBorder="1" applyAlignment="1" applyProtection="1">
      <alignment horizontal="center"/>
    </xf>
    <xf numFmtId="49" fontId="1" fillId="0" borderId="19" xfId="94" applyNumberFormat="1" applyFont="1" applyBorder="1" applyAlignment="1" applyProtection="1">
      <alignment horizontal="center" wrapText="1"/>
    </xf>
    <xf numFmtId="0" fontId="3" fillId="2" borderId="1" xfId="80" applyNumberFormat="1" applyFont="1" applyBorder="1" applyProtection="1">
      <alignment horizontal="center" wrapText="1"/>
    </xf>
    <xf numFmtId="0" fontId="3" fillId="2" borderId="1" xfId="80" applyFont="1" applyBorder="1" applyProtection="1">
      <alignment horizontal="center" wrapText="1"/>
      <protection locked="0"/>
    </xf>
    <xf numFmtId="0" fontId="3" fillId="2" borderId="1" xfId="85" applyNumberFormat="1" applyFont="1" applyBorder="1" applyAlignment="1" applyProtection="1">
      <alignment horizontal="center"/>
    </xf>
    <xf numFmtId="0" fontId="1" fillId="0" borderId="19" xfId="89" applyNumberFormat="1" applyFont="1" applyBorder="1" applyProtection="1">
      <alignment horizontal="center" vertical="center" wrapText="1"/>
    </xf>
    <xf numFmtId="0" fontId="1" fillId="0" borderId="19" xfId="89" applyFont="1" applyBorder="1" applyProtection="1">
      <alignment horizontal="center" vertical="center" wrapText="1"/>
      <protection locked="0"/>
    </xf>
    <xf numFmtId="49" fontId="1" fillId="0" borderId="19" xfId="91" applyNumberFormat="1" applyFont="1" applyBorder="1" applyProtection="1">
      <alignment horizontal="center"/>
    </xf>
    <xf numFmtId="49" fontId="1" fillId="0" borderId="19" xfId="91" applyFont="1" applyBorder="1" applyProtection="1">
      <alignment horizontal="center"/>
      <protection locked="0"/>
    </xf>
    <xf numFmtId="49" fontId="1" fillId="2" borderId="19" xfId="32" applyNumberFormat="1" applyFont="1" applyBorder="1" applyProtection="1">
      <alignment horizontal="center" vertical="center" wrapText="1"/>
    </xf>
    <xf numFmtId="49" fontId="1" fillId="2" borderId="19" xfId="32" applyFont="1" applyBorder="1" applyProtection="1">
      <alignment horizontal="center" vertical="center" wrapText="1"/>
      <protection locked="0"/>
    </xf>
    <xf numFmtId="49" fontId="1" fillId="0" borderId="19" xfId="93" applyNumberFormat="1" applyFont="1" applyBorder="1" applyProtection="1">
      <alignment horizontal="center"/>
    </xf>
    <xf numFmtId="49" fontId="1" fillId="0" borderId="19" xfId="93" applyFont="1" applyBorder="1" applyProtection="1">
      <alignment horizontal="center"/>
      <protection locked="0"/>
    </xf>
    <xf numFmtId="49" fontId="1" fillId="0" borderId="19" xfId="38" applyNumberFormat="1" applyFont="1" applyBorder="1" applyProtection="1">
      <alignment horizontal="center" vertical="center"/>
    </xf>
    <xf numFmtId="49" fontId="1" fillId="0" borderId="19" xfId="38" applyFont="1" applyBorder="1" applyProtection="1">
      <alignment horizontal="center" vertical="center"/>
      <protection locked="0"/>
    </xf>
    <xf numFmtId="49" fontId="1" fillId="0" borderId="19" xfId="33" applyNumberFormat="1" applyFont="1" applyFill="1" applyBorder="1" applyProtection="1">
      <alignment horizontal="center" vertical="center"/>
    </xf>
    <xf numFmtId="49" fontId="1" fillId="0" borderId="19" xfId="33" applyFont="1" applyFill="1" applyBorder="1" applyProtection="1">
      <alignment horizontal="center" vertical="center"/>
      <protection locked="0"/>
    </xf>
    <xf numFmtId="49" fontId="1" fillId="2" borderId="19" xfId="42" applyNumberFormat="1" applyFont="1" applyBorder="1" applyProtection="1">
      <alignment horizontal="center" vertical="center" wrapText="1"/>
    </xf>
    <xf numFmtId="49" fontId="1" fillId="2" borderId="19" xfId="42" applyFont="1" applyBorder="1" applyProtection="1">
      <alignment horizontal="center" vertical="center" wrapText="1"/>
      <protection locked="0"/>
    </xf>
    <xf numFmtId="49" fontId="1" fillId="0" borderId="20" xfId="33" applyNumberFormat="1" applyFont="1" applyBorder="1" applyAlignment="1" applyProtection="1">
      <alignment horizontal="center" vertical="center" wrapText="1"/>
    </xf>
    <xf numFmtId="49" fontId="1" fillId="0" borderId="21" xfId="33" applyFont="1" applyBorder="1" applyAlignment="1" applyProtection="1">
      <alignment horizontal="center" vertical="center" wrapText="1"/>
      <protection locked="0"/>
    </xf>
    <xf numFmtId="49" fontId="1" fillId="0" borderId="22" xfId="33" applyFont="1" applyBorder="1" applyAlignment="1" applyProtection="1">
      <alignment horizontal="center" vertical="center" wrapText="1"/>
      <protection locked="0"/>
    </xf>
    <xf numFmtId="49" fontId="1" fillId="0" borderId="23" xfId="33" applyFont="1" applyBorder="1" applyAlignment="1" applyProtection="1">
      <alignment horizontal="center" vertical="center" wrapText="1"/>
      <protection locked="0"/>
    </xf>
    <xf numFmtId="49" fontId="1" fillId="0" borderId="24" xfId="33" applyFont="1" applyBorder="1" applyAlignment="1" applyProtection="1">
      <alignment horizontal="center" vertical="center" wrapText="1"/>
      <protection locked="0"/>
    </xf>
    <xf numFmtId="49" fontId="1" fillId="0" borderId="25" xfId="33" applyFont="1" applyBorder="1" applyAlignment="1" applyProtection="1">
      <alignment horizontal="center" vertical="center" wrapText="1"/>
      <protection locked="0"/>
    </xf>
    <xf numFmtId="0" fontId="3" fillId="0" borderId="19" xfId="60" applyNumberFormat="1" applyFont="1" applyFill="1" applyBorder="1" applyProtection="1">
      <alignment horizontal="left" vertical="top" wrapText="1"/>
    </xf>
    <xf numFmtId="49" fontId="3" fillId="0" borderId="19" xfId="61" applyNumberFormat="1" applyFont="1" applyFill="1" applyBorder="1" applyProtection="1">
      <alignment horizontal="center" vertical="center" wrapText="1"/>
    </xf>
    <xf numFmtId="0" fontId="3" fillId="0" borderId="19" xfId="40" applyNumberFormat="1" applyFont="1" applyFill="1" applyBorder="1" applyProtection="1">
      <alignment horizontal="center" vertical="center" wrapText="1"/>
    </xf>
    <xf numFmtId="49" fontId="3" fillId="0" borderId="19" xfId="62" applyNumberFormat="1" applyFont="1" applyFill="1" applyBorder="1" applyProtection="1">
      <alignment horizontal="center" vertical="center" wrapText="1"/>
    </xf>
    <xf numFmtId="49" fontId="3" fillId="0" borderId="19" xfId="63" applyNumberFormat="1" applyFont="1" applyFill="1" applyBorder="1" applyProtection="1">
      <alignment horizontal="center" vertical="center" wrapText="1"/>
    </xf>
    <xf numFmtId="164" fontId="3" fillId="0" borderId="19" xfId="64" applyNumberFormat="1" applyFont="1" applyFill="1" applyBorder="1" applyProtection="1">
      <alignment horizontal="right" vertical="center" shrinkToFit="1"/>
    </xf>
    <xf numFmtId="0" fontId="1" fillId="0" borderId="19" xfId="60" applyNumberFormat="1" applyFont="1" applyFill="1" applyBorder="1" applyProtection="1">
      <alignment horizontal="left" vertical="top" wrapText="1"/>
    </xf>
    <xf numFmtId="49" fontId="1" fillId="0" borderId="19" xfId="61" applyNumberFormat="1" applyFont="1" applyFill="1" applyBorder="1" applyProtection="1">
      <alignment horizontal="center" vertical="center" wrapText="1"/>
    </xf>
    <xf numFmtId="0" fontId="1" fillId="0" borderId="19" xfId="40" applyNumberFormat="1" applyFont="1" applyFill="1" applyBorder="1" applyProtection="1">
      <alignment horizontal="center" vertical="center" wrapText="1"/>
    </xf>
    <xf numFmtId="49" fontId="1" fillId="0" borderId="19" xfId="62" applyNumberFormat="1" applyFont="1" applyFill="1" applyBorder="1" applyProtection="1">
      <alignment horizontal="center" vertical="center" wrapText="1"/>
    </xf>
    <xf numFmtId="49" fontId="1" fillId="0" borderId="19" xfId="63" applyNumberFormat="1" applyFont="1" applyFill="1" applyBorder="1" applyProtection="1">
      <alignment horizontal="center" vertical="center" wrapText="1"/>
    </xf>
  </cellXfs>
  <cellStyles count="122">
    <cellStyle name="br" xfId="111"/>
    <cellStyle name="col" xfId="110"/>
    <cellStyle name="st115" xfId="21"/>
    <cellStyle name="st116" xfId="61"/>
    <cellStyle name="st117" xfId="62"/>
    <cellStyle name="st118" xfId="63"/>
    <cellStyle name="st119" xfId="103"/>
    <cellStyle name="st120" xfId="104"/>
    <cellStyle name="style0" xfId="112"/>
    <cellStyle name="td" xfId="113"/>
    <cellStyle name="tr" xfId="109"/>
    <cellStyle name="xl100" xfId="41"/>
    <cellStyle name="xl101" xfId="50"/>
    <cellStyle name="xl102" xfId="55"/>
    <cellStyle name="xl103" xfId="65"/>
    <cellStyle name="xl104" xfId="121"/>
    <cellStyle name="xl105" xfId="79"/>
    <cellStyle name="xl106" xfId="80"/>
    <cellStyle name="xl107" xfId="81"/>
    <cellStyle name="xl108" xfId="83"/>
    <cellStyle name="xl109" xfId="86"/>
    <cellStyle name="xl110" xfId="87"/>
    <cellStyle name="xl111" xfId="89"/>
    <cellStyle name="xl112" xfId="90"/>
    <cellStyle name="xl113" xfId="92"/>
    <cellStyle name="xl114" xfId="99"/>
    <cellStyle name="xl115" xfId="84"/>
    <cellStyle name="xl116" xfId="88"/>
    <cellStyle name="xl117" xfId="91"/>
    <cellStyle name="xl118" xfId="93"/>
    <cellStyle name="xl119" xfId="94"/>
    <cellStyle name="xl120" xfId="95"/>
    <cellStyle name="xl121" xfId="100"/>
    <cellStyle name="xl122" xfId="107"/>
    <cellStyle name="xl123" xfId="82"/>
    <cellStyle name="xl124" xfId="85"/>
    <cellStyle name="xl125" xfId="108"/>
    <cellStyle name="xl126" xfId="96"/>
    <cellStyle name="xl127" xfId="98"/>
    <cellStyle name="xl128" xfId="97"/>
    <cellStyle name="xl129" xfId="101"/>
    <cellStyle name="xl130" xfId="106"/>
    <cellStyle name="xl21" xfId="114"/>
    <cellStyle name="xl22" xfId="1"/>
    <cellStyle name="xl23" xfId="6"/>
    <cellStyle name="xl24" xfId="11"/>
    <cellStyle name="xl25" xfId="13"/>
    <cellStyle name="xl26" xfId="3"/>
    <cellStyle name="xl27" xfId="5"/>
    <cellStyle name="xl28" xfId="9"/>
    <cellStyle name="xl29" xfId="24"/>
    <cellStyle name="xl30" xfId="29"/>
    <cellStyle name="xl31" xfId="35"/>
    <cellStyle name="xl32" xfId="51"/>
    <cellStyle name="xl33" xfId="56"/>
    <cellStyle name="xl34" xfId="115"/>
    <cellStyle name="xl35" xfId="60"/>
    <cellStyle name="xl36" xfId="102"/>
    <cellStyle name="xl37" xfId="66"/>
    <cellStyle name="xl38" xfId="18"/>
    <cellStyle name="xl39" xfId="2"/>
    <cellStyle name="xl40" xfId="7"/>
    <cellStyle name="xl41" xfId="16"/>
    <cellStyle name="xl42" xfId="19"/>
    <cellStyle name="xl43" xfId="116"/>
    <cellStyle name="xl44" xfId="25"/>
    <cellStyle name="xl45" xfId="30"/>
    <cellStyle name="xl46" xfId="36"/>
    <cellStyle name="xl47" xfId="52"/>
    <cellStyle name="xl48" xfId="57"/>
    <cellStyle name="xl49" xfId="117"/>
    <cellStyle name="xl50" xfId="118"/>
    <cellStyle name="xl51" xfId="119"/>
    <cellStyle name="xl52" xfId="120"/>
    <cellStyle name="xl53" xfId="67"/>
    <cellStyle name="xl54" xfId="70"/>
    <cellStyle name="xl55" xfId="14"/>
    <cellStyle name="xl56" xfId="26"/>
    <cellStyle name="xl57" xfId="31"/>
    <cellStyle name="xl58" xfId="37"/>
    <cellStyle name="xl59" xfId="38"/>
    <cellStyle name="xl60" xfId="39"/>
    <cellStyle name="xl61" xfId="43"/>
    <cellStyle name="xl62" xfId="53"/>
    <cellStyle name="xl63" xfId="58"/>
    <cellStyle name="xl64" xfId="68"/>
    <cellStyle name="xl65" xfId="71"/>
    <cellStyle name="xl66" xfId="72"/>
    <cellStyle name="xl67" xfId="12"/>
    <cellStyle name="xl68" xfId="17"/>
    <cellStyle name="xl69" xfId="73"/>
    <cellStyle name="xl70" xfId="76"/>
    <cellStyle name="xl71" xfId="22"/>
    <cellStyle name="xl72" xfId="32"/>
    <cellStyle name="xl73" xfId="42"/>
    <cellStyle name="xl74" xfId="74"/>
    <cellStyle name="xl75" xfId="23"/>
    <cellStyle name="xl76" xfId="69"/>
    <cellStyle name="xl77" xfId="15"/>
    <cellStyle name="xl78" xfId="4"/>
    <cellStyle name="xl79" xfId="10"/>
    <cellStyle name="xl80" xfId="33"/>
    <cellStyle name="xl81" xfId="64"/>
    <cellStyle name="xl82" xfId="105"/>
    <cellStyle name="xl83" xfId="75"/>
    <cellStyle name="xl84" xfId="77"/>
    <cellStyle name="xl85" xfId="8"/>
    <cellStyle name="xl86" xfId="44"/>
    <cellStyle name="xl87" xfId="47"/>
    <cellStyle name="xl88" xfId="20"/>
    <cellStyle name="xl89" xfId="27"/>
    <cellStyle name="xl90" xfId="45"/>
    <cellStyle name="xl91" xfId="78"/>
    <cellStyle name="xl92" xfId="28"/>
    <cellStyle name="xl93" xfId="34"/>
    <cellStyle name="xl94" xfId="40"/>
    <cellStyle name="xl95" xfId="46"/>
    <cellStyle name="xl96" xfId="48"/>
    <cellStyle name="xl97" xfId="49"/>
    <cellStyle name="xl98" xfId="54"/>
    <cellStyle name="xl99" xfId="59"/>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10"/>
  <sheetViews>
    <sheetView tabSelected="1" workbookViewId="0">
      <selection activeCell="O215" sqref="O215"/>
    </sheetView>
  </sheetViews>
  <sheetFormatPr defaultColWidth="8.85546875" defaultRowHeight="12.75"/>
  <cols>
    <col min="1" max="1" width="66.140625" style="6" customWidth="1"/>
    <col min="2" max="2" width="7.42578125" style="6" customWidth="1"/>
    <col min="3" max="3" width="8.28515625" style="6" hidden="1" customWidth="1"/>
    <col min="4" max="4" width="8.7109375" style="6" hidden="1" customWidth="1"/>
    <col min="5" max="5" width="8.140625" style="6" hidden="1" customWidth="1"/>
    <col min="6" max="6" width="7.7109375" style="6" hidden="1" customWidth="1"/>
    <col min="7" max="7" width="9" style="6" hidden="1" customWidth="1"/>
    <col min="8" max="8" width="8.140625" style="6" hidden="1" customWidth="1"/>
    <col min="9" max="9" width="6.140625" style="6" customWidth="1"/>
    <col min="10" max="10" width="7.7109375" style="6" customWidth="1"/>
    <col min="11" max="11" width="10.85546875" style="6" customWidth="1"/>
    <col min="12" max="12" width="10.5703125" style="6" customWidth="1"/>
    <col min="13" max="13" width="14" style="6" customWidth="1"/>
    <col min="14" max="16384" width="8.85546875" style="6"/>
  </cols>
  <sheetData>
    <row r="1" spans="1:13" ht="12.95" customHeight="1">
      <c r="A1" s="1"/>
      <c r="B1" s="2"/>
      <c r="C1" s="3"/>
      <c r="D1" s="3"/>
      <c r="E1" s="3"/>
      <c r="F1" s="3"/>
      <c r="G1" s="3"/>
      <c r="H1" s="3"/>
      <c r="I1" s="2"/>
      <c r="J1" s="3"/>
      <c r="K1" s="4"/>
      <c r="L1" s="5"/>
      <c r="M1" s="5"/>
    </row>
    <row r="2" spans="1:13" ht="13.5" customHeight="1">
      <c r="A2" s="68" t="s">
        <v>417</v>
      </c>
      <c r="B2" s="69"/>
      <c r="C2" s="69"/>
      <c r="D2" s="69"/>
      <c r="E2" s="69"/>
      <c r="F2" s="69"/>
      <c r="G2" s="69"/>
      <c r="H2" s="69"/>
      <c r="I2" s="69"/>
      <c r="J2" s="69"/>
      <c r="K2" s="69"/>
      <c r="L2" s="69"/>
      <c r="M2" s="69"/>
    </row>
    <row r="3" spans="1:13" ht="12" customHeight="1">
      <c r="A3" s="70"/>
      <c r="B3" s="70"/>
      <c r="C3" s="70"/>
      <c r="D3" s="70"/>
      <c r="E3" s="70"/>
      <c r="F3" s="70"/>
      <c r="G3" s="70"/>
      <c r="H3" s="70"/>
      <c r="I3" s="70"/>
      <c r="J3" s="70"/>
      <c r="K3" s="70"/>
      <c r="L3" s="70"/>
      <c r="M3" s="70"/>
    </row>
    <row r="4" spans="1:13" ht="11.25" customHeight="1">
      <c r="A4" s="3"/>
      <c r="B4" s="3"/>
      <c r="C4" s="7"/>
      <c r="D4" s="8"/>
      <c r="I4" s="9"/>
      <c r="J4" s="9"/>
      <c r="K4" s="9"/>
      <c r="L4" s="10"/>
      <c r="M4" s="10"/>
    </row>
    <row r="5" spans="1:13" ht="9.75" customHeight="1">
      <c r="A5" s="11"/>
      <c r="B5" s="12"/>
      <c r="C5" s="7"/>
      <c r="D5" s="7"/>
      <c r="E5" s="7"/>
      <c r="F5" s="7"/>
      <c r="G5" s="7"/>
      <c r="H5" s="7"/>
      <c r="I5" s="13"/>
      <c r="J5" s="10"/>
      <c r="K5" s="10"/>
      <c r="L5" s="10"/>
      <c r="M5" s="14"/>
    </row>
    <row r="6" spans="1:13" ht="18" customHeight="1">
      <c r="A6" s="15" t="s">
        <v>416</v>
      </c>
      <c r="B6" s="16"/>
      <c r="C6" s="16"/>
      <c r="D6" s="16"/>
      <c r="E6" s="16"/>
      <c r="F6" s="16"/>
      <c r="G6" s="16"/>
      <c r="H6" s="16"/>
      <c r="I6" s="17"/>
      <c r="J6" s="18"/>
      <c r="K6" s="18"/>
      <c r="L6" s="18"/>
      <c r="M6" s="18"/>
    </row>
    <row r="7" spans="1:13" ht="4.5" customHeight="1">
      <c r="A7" s="19"/>
      <c r="B7" s="20"/>
      <c r="C7" s="21"/>
      <c r="D7" s="21"/>
      <c r="E7" s="21"/>
      <c r="F7" s="21"/>
      <c r="G7" s="21"/>
      <c r="H7" s="21"/>
      <c r="I7" s="20"/>
      <c r="J7" s="21"/>
      <c r="K7" s="21"/>
      <c r="L7" s="21"/>
      <c r="M7" s="21"/>
    </row>
    <row r="8" spans="1:13" ht="13.5" customHeight="1">
      <c r="A8" s="71" t="s">
        <v>39</v>
      </c>
      <c r="B8" s="65" t="s">
        <v>419</v>
      </c>
      <c r="C8" s="73" t="s">
        <v>0</v>
      </c>
      <c r="D8" s="74"/>
      <c r="E8" s="74"/>
      <c r="F8" s="74"/>
      <c r="G8" s="74"/>
      <c r="H8" s="74"/>
      <c r="I8" s="75" t="s">
        <v>1</v>
      </c>
      <c r="J8" s="76"/>
      <c r="K8" s="85" t="s">
        <v>2</v>
      </c>
      <c r="L8" s="86"/>
      <c r="M8" s="87"/>
    </row>
    <row r="9" spans="1:13" ht="11.25" customHeight="1">
      <c r="A9" s="72"/>
      <c r="B9" s="65"/>
      <c r="C9" s="77" t="s">
        <v>3</v>
      </c>
      <c r="D9" s="78"/>
      <c r="E9" s="78"/>
      <c r="F9" s="78"/>
      <c r="G9" s="78"/>
      <c r="H9" s="78"/>
      <c r="I9" s="76"/>
      <c r="J9" s="76"/>
      <c r="K9" s="88"/>
      <c r="L9" s="89"/>
      <c r="M9" s="90"/>
    </row>
    <row r="10" spans="1:13" ht="14.25" customHeight="1">
      <c r="A10" s="72"/>
      <c r="B10" s="65"/>
      <c r="C10" s="79" t="s">
        <v>4</v>
      </c>
      <c r="D10" s="80"/>
      <c r="E10" s="80"/>
      <c r="F10" s="79" t="s">
        <v>5</v>
      </c>
      <c r="G10" s="80"/>
      <c r="H10" s="80"/>
      <c r="I10" s="76"/>
      <c r="J10" s="76"/>
      <c r="K10" s="81" t="s">
        <v>418</v>
      </c>
      <c r="L10" s="82"/>
      <c r="M10" s="67" t="s">
        <v>420</v>
      </c>
    </row>
    <row r="11" spans="1:13" ht="15" customHeight="1">
      <c r="A11" s="72"/>
      <c r="B11" s="65"/>
      <c r="C11" s="22" t="s">
        <v>6</v>
      </c>
      <c r="D11" s="22" t="s">
        <v>7</v>
      </c>
      <c r="E11" s="22" t="s">
        <v>8</v>
      </c>
      <c r="F11" s="22" t="s">
        <v>6</v>
      </c>
      <c r="G11" s="22" t="s">
        <v>7</v>
      </c>
      <c r="H11" s="22" t="s">
        <v>8</v>
      </c>
      <c r="I11" s="83" t="s">
        <v>9</v>
      </c>
      <c r="J11" s="83" t="s">
        <v>10</v>
      </c>
      <c r="K11" s="82"/>
      <c r="L11" s="82"/>
      <c r="M11" s="67"/>
    </row>
    <row r="12" spans="1:13" ht="15" customHeight="1">
      <c r="A12" s="72"/>
      <c r="B12" s="65"/>
      <c r="C12" s="23" t="s">
        <v>11</v>
      </c>
      <c r="D12" s="23" t="s">
        <v>12</v>
      </c>
      <c r="E12" s="23" t="s">
        <v>13</v>
      </c>
      <c r="F12" s="23" t="s">
        <v>11</v>
      </c>
      <c r="G12" s="23" t="s">
        <v>12</v>
      </c>
      <c r="H12" s="23" t="s">
        <v>13</v>
      </c>
      <c r="I12" s="84"/>
      <c r="J12" s="84"/>
      <c r="K12" s="66" t="s">
        <v>17</v>
      </c>
      <c r="L12" s="66" t="s">
        <v>18</v>
      </c>
      <c r="M12" s="67"/>
    </row>
    <row r="13" spans="1:13" ht="15" customHeight="1">
      <c r="A13" s="72"/>
      <c r="B13" s="65"/>
      <c r="C13" s="23" t="s">
        <v>14</v>
      </c>
      <c r="D13" s="23" t="s">
        <v>15</v>
      </c>
      <c r="E13" s="23" t="s">
        <v>16</v>
      </c>
      <c r="F13" s="23" t="s">
        <v>14</v>
      </c>
      <c r="G13" s="23" t="s">
        <v>15</v>
      </c>
      <c r="H13" s="23" t="s">
        <v>16</v>
      </c>
      <c r="I13" s="84"/>
      <c r="J13" s="84"/>
      <c r="K13" s="66"/>
      <c r="L13" s="66"/>
      <c r="M13" s="67"/>
    </row>
    <row r="14" spans="1:13" ht="3" hidden="1" customHeight="1">
      <c r="A14" s="72"/>
      <c r="B14" s="24"/>
      <c r="C14" s="23" t="s">
        <v>19</v>
      </c>
      <c r="D14" s="23" t="s">
        <v>20</v>
      </c>
      <c r="E14" s="23" t="s">
        <v>21</v>
      </c>
      <c r="F14" s="23" t="s">
        <v>19</v>
      </c>
      <c r="G14" s="23" t="s">
        <v>20</v>
      </c>
      <c r="H14" s="23" t="s">
        <v>21</v>
      </c>
      <c r="I14" s="84"/>
      <c r="J14" s="84"/>
      <c r="K14" s="25"/>
      <c r="L14" s="25" t="s">
        <v>22</v>
      </c>
      <c r="M14" s="23"/>
    </row>
    <row r="15" spans="1:13" ht="15" hidden="1" customHeight="1">
      <c r="A15" s="72"/>
      <c r="B15" s="26"/>
      <c r="C15" s="27"/>
      <c r="D15" s="27" t="s">
        <v>23</v>
      </c>
      <c r="E15" s="27" t="s">
        <v>24</v>
      </c>
      <c r="F15" s="27"/>
      <c r="G15" s="27" t="s">
        <v>23</v>
      </c>
      <c r="H15" s="27" t="s">
        <v>24</v>
      </c>
      <c r="I15" s="84"/>
      <c r="J15" s="84"/>
      <c r="K15" s="28"/>
      <c r="L15" s="28"/>
      <c r="M15" s="27"/>
    </row>
    <row r="16" spans="1:13" ht="10.5" customHeight="1">
      <c r="A16" s="29">
        <v>1</v>
      </c>
      <c r="B16" s="30">
        <v>2</v>
      </c>
      <c r="C16" s="30">
        <v>3</v>
      </c>
      <c r="D16" s="30">
        <v>4</v>
      </c>
      <c r="E16" s="30">
        <v>5</v>
      </c>
      <c r="F16" s="30">
        <v>6</v>
      </c>
      <c r="G16" s="30">
        <v>7</v>
      </c>
      <c r="H16" s="30">
        <v>8</v>
      </c>
      <c r="I16" s="31" t="s">
        <v>421</v>
      </c>
      <c r="J16" s="30">
        <v>4</v>
      </c>
      <c r="K16" s="32">
        <v>5</v>
      </c>
      <c r="L16" s="32">
        <v>6</v>
      </c>
      <c r="M16" s="30">
        <v>7</v>
      </c>
    </row>
    <row r="17" spans="1:13" ht="29.25" customHeight="1">
      <c r="A17" s="91" t="s">
        <v>40</v>
      </c>
      <c r="B17" s="92" t="s">
        <v>27</v>
      </c>
      <c r="C17" s="93" t="s">
        <v>25</v>
      </c>
      <c r="D17" s="94" t="s">
        <v>25</v>
      </c>
      <c r="E17" s="94" t="s">
        <v>25</v>
      </c>
      <c r="F17" s="93" t="s">
        <v>25</v>
      </c>
      <c r="G17" s="94" t="s">
        <v>25</v>
      </c>
      <c r="H17" s="94" t="s">
        <v>25</v>
      </c>
      <c r="I17" s="95" t="s">
        <v>25</v>
      </c>
      <c r="J17" s="94" t="s">
        <v>25</v>
      </c>
      <c r="K17" s="96">
        <f>K18+K41+K47+K57</f>
        <v>1135361.3</v>
      </c>
      <c r="L17" s="96">
        <f>L18+L41+L47+L57</f>
        <v>1124061.8</v>
      </c>
      <c r="M17" s="96">
        <f>M18+M41+M47+M57</f>
        <v>789047.90000000014</v>
      </c>
    </row>
    <row r="18" spans="1:13" ht="27.75" customHeight="1">
      <c r="A18" s="91" t="s">
        <v>41</v>
      </c>
      <c r="B18" s="92" t="s">
        <v>42</v>
      </c>
      <c r="C18" s="93" t="s">
        <v>25</v>
      </c>
      <c r="D18" s="94" t="s">
        <v>25</v>
      </c>
      <c r="E18" s="94" t="s">
        <v>25</v>
      </c>
      <c r="F18" s="93" t="s">
        <v>25</v>
      </c>
      <c r="G18" s="94" t="s">
        <v>25</v>
      </c>
      <c r="H18" s="94" t="s">
        <v>25</v>
      </c>
      <c r="I18" s="95" t="s">
        <v>25</v>
      </c>
      <c r="J18" s="94" t="s">
        <v>25</v>
      </c>
      <c r="K18" s="96">
        <f>K20+K21+K22+K23+K24+K26+K30+K31+K33+K32+K35+K36+K37+K38+K39+K28</f>
        <v>612329</v>
      </c>
      <c r="L18" s="96">
        <f>L20+L21+L22+L23+L24+L26+L30+L31+L33+L32+L35+L36+L37+L38+L39+L28</f>
        <v>601937</v>
      </c>
      <c r="M18" s="96">
        <f>M20+M21+M22+M23+M24+M26+M30+M31+M33+M32+M35+M36+M37+M38+M39+M28</f>
        <v>322342</v>
      </c>
    </row>
    <row r="19" spans="1:13" ht="14.45" customHeight="1">
      <c r="A19" s="40" t="s">
        <v>28</v>
      </c>
      <c r="B19" s="41"/>
      <c r="C19" s="42"/>
      <c r="D19" s="43"/>
      <c r="E19" s="43"/>
      <c r="F19" s="42"/>
      <c r="G19" s="43"/>
      <c r="H19" s="43"/>
      <c r="I19" s="44"/>
      <c r="J19" s="43"/>
      <c r="K19" s="45"/>
      <c r="L19" s="45"/>
      <c r="M19" s="46"/>
    </row>
    <row r="20" spans="1:13" ht="63.75" customHeight="1">
      <c r="A20" s="40" t="s">
        <v>43</v>
      </c>
      <c r="B20" s="41" t="s">
        <v>44</v>
      </c>
      <c r="C20" s="42" t="s">
        <v>45</v>
      </c>
      <c r="D20" s="43" t="s">
        <v>46</v>
      </c>
      <c r="E20" s="43" t="s">
        <v>47</v>
      </c>
      <c r="F20" s="42"/>
      <c r="G20" s="43"/>
      <c r="H20" s="43"/>
      <c r="I20" s="44" t="s">
        <v>48</v>
      </c>
      <c r="J20" s="43" t="s">
        <v>49</v>
      </c>
      <c r="K20" s="45">
        <v>13902</v>
      </c>
      <c r="L20" s="45">
        <v>13856</v>
      </c>
      <c r="M20" s="46">
        <v>11396</v>
      </c>
    </row>
    <row r="21" spans="1:13" ht="39.75" customHeight="1">
      <c r="A21" s="40" t="s">
        <v>52</v>
      </c>
      <c r="B21" s="41" t="s">
        <v>53</v>
      </c>
      <c r="C21" s="42" t="s">
        <v>45</v>
      </c>
      <c r="D21" s="43" t="s">
        <v>54</v>
      </c>
      <c r="E21" s="43" t="s">
        <v>47</v>
      </c>
      <c r="F21" s="42"/>
      <c r="G21" s="43"/>
      <c r="H21" s="43"/>
      <c r="I21" s="44" t="s">
        <v>48</v>
      </c>
      <c r="J21" s="43" t="s">
        <v>51</v>
      </c>
      <c r="K21" s="45">
        <v>10518</v>
      </c>
      <c r="L21" s="45">
        <v>6416</v>
      </c>
      <c r="M21" s="46">
        <v>4896</v>
      </c>
    </row>
    <row r="22" spans="1:13" ht="69" customHeight="1">
      <c r="A22" s="40" t="s">
        <v>55</v>
      </c>
      <c r="B22" s="41" t="s">
        <v>56</v>
      </c>
      <c r="C22" s="42" t="s">
        <v>45</v>
      </c>
      <c r="D22" s="43" t="s">
        <v>57</v>
      </c>
      <c r="E22" s="43" t="s">
        <v>47</v>
      </c>
      <c r="F22" s="42" t="s">
        <v>58</v>
      </c>
      <c r="G22" s="43" t="s">
        <v>59</v>
      </c>
      <c r="H22" s="43" t="s">
        <v>60</v>
      </c>
      <c r="I22" s="44" t="s">
        <v>61</v>
      </c>
      <c r="J22" s="43" t="s">
        <v>62</v>
      </c>
      <c r="K22" s="45">
        <v>32819</v>
      </c>
      <c r="L22" s="45">
        <v>32819</v>
      </c>
      <c r="M22" s="46">
        <v>1190</v>
      </c>
    </row>
    <row r="23" spans="1:13" ht="108" customHeight="1">
      <c r="A23" s="40" t="s">
        <v>63</v>
      </c>
      <c r="B23" s="41" t="s">
        <v>64</v>
      </c>
      <c r="C23" s="42" t="s">
        <v>45</v>
      </c>
      <c r="D23" s="43" t="s">
        <v>65</v>
      </c>
      <c r="E23" s="43" t="s">
        <v>47</v>
      </c>
      <c r="F23" s="42" t="s">
        <v>66</v>
      </c>
      <c r="G23" s="43" t="s">
        <v>59</v>
      </c>
      <c r="H23" s="43" t="s">
        <v>67</v>
      </c>
      <c r="I23" s="44" t="s">
        <v>68</v>
      </c>
      <c r="J23" s="43" t="s">
        <v>69</v>
      </c>
      <c r="K23" s="45">
        <v>107982</v>
      </c>
      <c r="L23" s="45">
        <v>106181</v>
      </c>
      <c r="M23" s="46">
        <v>16820</v>
      </c>
    </row>
    <row r="24" spans="1:13" ht="32.450000000000003" customHeight="1">
      <c r="A24" s="61" t="s">
        <v>71</v>
      </c>
      <c r="B24" s="60" t="s">
        <v>72</v>
      </c>
      <c r="C24" s="42" t="s">
        <v>45</v>
      </c>
      <c r="D24" s="43" t="s">
        <v>73</v>
      </c>
      <c r="E24" s="43" t="s">
        <v>47</v>
      </c>
      <c r="F24" s="42"/>
      <c r="G24" s="43"/>
      <c r="H24" s="43"/>
      <c r="I24" s="44" t="s">
        <v>61</v>
      </c>
      <c r="J24" s="43" t="s">
        <v>48</v>
      </c>
      <c r="K24" s="62">
        <v>17676</v>
      </c>
      <c r="L24" s="62">
        <v>16620</v>
      </c>
      <c r="M24" s="64">
        <v>8534</v>
      </c>
    </row>
    <row r="25" spans="1:13" ht="55.5" customHeight="1">
      <c r="A25" s="61"/>
      <c r="B25" s="60"/>
      <c r="C25" s="47"/>
      <c r="D25" s="48"/>
      <c r="E25" s="48"/>
      <c r="F25" s="47"/>
      <c r="G25" s="48"/>
      <c r="H25" s="48"/>
      <c r="I25" s="48" t="s">
        <v>74</v>
      </c>
      <c r="J25" s="48" t="s">
        <v>70</v>
      </c>
      <c r="K25" s="62"/>
      <c r="L25" s="62"/>
      <c r="M25" s="64"/>
    </row>
    <row r="26" spans="1:13" ht="15" customHeight="1">
      <c r="A26" s="61" t="s">
        <v>75</v>
      </c>
      <c r="B26" s="60" t="s">
        <v>76</v>
      </c>
      <c r="C26" s="42" t="s">
        <v>45</v>
      </c>
      <c r="D26" s="43" t="s">
        <v>77</v>
      </c>
      <c r="E26" s="43" t="s">
        <v>47</v>
      </c>
      <c r="F26" s="42"/>
      <c r="G26" s="43"/>
      <c r="H26" s="43"/>
      <c r="I26" s="44" t="s">
        <v>48</v>
      </c>
      <c r="J26" s="43" t="s">
        <v>68</v>
      </c>
      <c r="K26" s="62">
        <v>2260</v>
      </c>
      <c r="L26" s="62">
        <v>2260</v>
      </c>
      <c r="M26" s="64">
        <v>2383</v>
      </c>
    </row>
    <row r="27" spans="1:13" ht="25.5" customHeight="1">
      <c r="A27" s="61"/>
      <c r="B27" s="60"/>
      <c r="C27" s="47"/>
      <c r="D27" s="48"/>
      <c r="E27" s="48"/>
      <c r="F27" s="47"/>
      <c r="G27" s="48"/>
      <c r="H27" s="48"/>
      <c r="I27" s="48" t="s">
        <v>48</v>
      </c>
      <c r="J27" s="48" t="s">
        <v>108</v>
      </c>
      <c r="K27" s="62"/>
      <c r="L27" s="62"/>
      <c r="M27" s="64"/>
    </row>
    <row r="28" spans="1:13" ht="14.45" customHeight="1">
      <c r="A28" s="40" t="s">
        <v>78</v>
      </c>
      <c r="B28" s="41" t="s">
        <v>79</v>
      </c>
      <c r="C28" s="42" t="s">
        <v>45</v>
      </c>
      <c r="D28" s="43" t="s">
        <v>80</v>
      </c>
      <c r="E28" s="43" t="s">
        <v>47</v>
      </c>
      <c r="F28" s="42"/>
      <c r="G28" s="43"/>
      <c r="H28" s="43"/>
      <c r="I28" s="44" t="s">
        <v>61</v>
      </c>
      <c r="J28" s="43" t="s">
        <v>70</v>
      </c>
      <c r="K28" s="45">
        <v>624</v>
      </c>
      <c r="L28" s="45">
        <v>624</v>
      </c>
      <c r="M28" s="46"/>
    </row>
    <row r="29" spans="1:13" ht="12.6" hidden="1" customHeight="1">
      <c r="A29" s="40" t="s">
        <v>81</v>
      </c>
      <c r="B29" s="41" t="s">
        <v>82</v>
      </c>
      <c r="C29" s="42" t="s">
        <v>45</v>
      </c>
      <c r="D29" s="43" t="s">
        <v>83</v>
      </c>
      <c r="E29" s="43" t="s">
        <v>47</v>
      </c>
      <c r="F29" s="42" t="s">
        <v>84</v>
      </c>
      <c r="G29" s="43" t="s">
        <v>85</v>
      </c>
      <c r="H29" s="43" t="s">
        <v>86</v>
      </c>
      <c r="I29" s="44" t="s">
        <v>49</v>
      </c>
      <c r="J29" s="43" t="s">
        <v>61</v>
      </c>
      <c r="K29" s="45"/>
      <c r="L29" s="45"/>
      <c r="M29" s="46"/>
    </row>
    <row r="30" spans="1:13" ht="170.25" customHeight="1">
      <c r="A30" s="40" t="s">
        <v>87</v>
      </c>
      <c r="B30" s="41" t="s">
        <v>88</v>
      </c>
      <c r="C30" s="42" t="s">
        <v>45</v>
      </c>
      <c r="D30" s="43" t="s">
        <v>89</v>
      </c>
      <c r="E30" s="43" t="s">
        <v>47</v>
      </c>
      <c r="F30" s="42" t="s">
        <v>90</v>
      </c>
      <c r="G30" s="43" t="s">
        <v>85</v>
      </c>
      <c r="H30" s="43" t="s">
        <v>91</v>
      </c>
      <c r="I30" s="44" t="s">
        <v>92</v>
      </c>
      <c r="J30" s="43" t="s">
        <v>93</v>
      </c>
      <c r="K30" s="45">
        <v>315327</v>
      </c>
      <c r="L30" s="45">
        <v>312291</v>
      </c>
      <c r="M30" s="46">
        <v>186475</v>
      </c>
    </row>
    <row r="31" spans="1:13" ht="36" customHeight="1">
      <c r="A31" s="40" t="s">
        <v>94</v>
      </c>
      <c r="B31" s="41" t="s">
        <v>95</v>
      </c>
      <c r="C31" s="42" t="s">
        <v>45</v>
      </c>
      <c r="D31" s="43" t="s">
        <v>96</v>
      </c>
      <c r="E31" s="43" t="s">
        <v>47</v>
      </c>
      <c r="F31" s="42" t="s">
        <v>97</v>
      </c>
      <c r="G31" s="43" t="s">
        <v>85</v>
      </c>
      <c r="H31" s="43" t="s">
        <v>98</v>
      </c>
      <c r="I31" s="44" t="s">
        <v>99</v>
      </c>
      <c r="J31" s="43" t="s">
        <v>48</v>
      </c>
      <c r="K31" s="45">
        <v>12499</v>
      </c>
      <c r="L31" s="45">
        <v>12495</v>
      </c>
      <c r="M31" s="46">
        <v>10344</v>
      </c>
    </row>
    <row r="32" spans="1:13" ht="34.5" customHeight="1">
      <c r="A32" s="40" t="s">
        <v>100</v>
      </c>
      <c r="B32" s="41" t="s">
        <v>101</v>
      </c>
      <c r="C32" s="42" t="s">
        <v>45</v>
      </c>
      <c r="D32" s="43" t="s">
        <v>102</v>
      </c>
      <c r="E32" s="43" t="s">
        <v>47</v>
      </c>
      <c r="F32" s="42"/>
      <c r="G32" s="43"/>
      <c r="H32" s="43"/>
      <c r="I32" s="44" t="s">
        <v>99</v>
      </c>
      <c r="J32" s="43" t="s">
        <v>93</v>
      </c>
      <c r="K32" s="45">
        <v>35084</v>
      </c>
      <c r="L32" s="45">
        <v>35076</v>
      </c>
      <c r="M32" s="46">
        <v>29948</v>
      </c>
    </row>
    <row r="33" spans="1:15" ht="55.5" customHeight="1">
      <c r="A33" s="40" t="s">
        <v>103</v>
      </c>
      <c r="B33" s="41" t="s">
        <v>104</v>
      </c>
      <c r="C33" s="42" t="s">
        <v>45</v>
      </c>
      <c r="D33" s="43" t="s">
        <v>105</v>
      </c>
      <c r="E33" s="43" t="s">
        <v>47</v>
      </c>
      <c r="F33" s="42" t="s">
        <v>106</v>
      </c>
      <c r="G33" s="43" t="s">
        <v>85</v>
      </c>
      <c r="H33" s="43" t="s">
        <v>107</v>
      </c>
      <c r="I33" s="44" t="s">
        <v>108</v>
      </c>
      <c r="J33" s="43" t="s">
        <v>48</v>
      </c>
      <c r="K33" s="45">
        <v>26442</v>
      </c>
      <c r="L33" s="45">
        <v>26296</v>
      </c>
      <c r="M33" s="46">
        <v>26189</v>
      </c>
    </row>
    <row r="34" spans="1:15" ht="33.75" hidden="1" customHeight="1">
      <c r="A34" s="40" t="s">
        <v>109</v>
      </c>
      <c r="B34" s="41" t="s">
        <v>110</v>
      </c>
      <c r="C34" s="42" t="s">
        <v>45</v>
      </c>
      <c r="D34" s="43" t="s">
        <v>111</v>
      </c>
      <c r="E34" s="43" t="s">
        <v>47</v>
      </c>
      <c r="F34" s="42"/>
      <c r="G34" s="43"/>
      <c r="H34" s="43"/>
      <c r="I34" s="44" t="s">
        <v>61</v>
      </c>
      <c r="J34" s="43" t="s">
        <v>70</v>
      </c>
      <c r="K34" s="45"/>
      <c r="L34" s="45"/>
      <c r="M34" s="46"/>
    </row>
    <row r="35" spans="1:15" ht="40.15" customHeight="1">
      <c r="A35" s="40" t="s">
        <v>112</v>
      </c>
      <c r="B35" s="41" t="s">
        <v>113</v>
      </c>
      <c r="C35" s="42" t="s">
        <v>45</v>
      </c>
      <c r="D35" s="43" t="s">
        <v>114</v>
      </c>
      <c r="E35" s="43" t="s">
        <v>47</v>
      </c>
      <c r="F35" s="42"/>
      <c r="G35" s="43"/>
      <c r="H35" s="43"/>
      <c r="I35" s="44" t="s">
        <v>61</v>
      </c>
      <c r="J35" s="43" t="s">
        <v>70</v>
      </c>
      <c r="K35" s="45">
        <v>600</v>
      </c>
      <c r="L35" s="45">
        <v>597</v>
      </c>
      <c r="M35" s="46">
        <v>1200</v>
      </c>
    </row>
    <row r="36" spans="1:15" ht="168" customHeight="1">
      <c r="A36" s="40" t="s">
        <v>115</v>
      </c>
      <c r="B36" s="41" t="s">
        <v>116</v>
      </c>
      <c r="C36" s="42" t="s">
        <v>45</v>
      </c>
      <c r="D36" s="43" t="s">
        <v>117</v>
      </c>
      <c r="E36" s="43" t="s">
        <v>47</v>
      </c>
      <c r="F36" s="42"/>
      <c r="G36" s="43"/>
      <c r="H36" s="43"/>
      <c r="I36" s="44" t="s">
        <v>61</v>
      </c>
      <c r="J36" s="43" t="s">
        <v>70</v>
      </c>
      <c r="K36" s="45">
        <v>9966</v>
      </c>
      <c r="L36" s="45">
        <v>9954</v>
      </c>
      <c r="M36" s="46">
        <v>1680</v>
      </c>
    </row>
    <row r="37" spans="1:15" ht="227.25" customHeight="1">
      <c r="A37" s="40" t="s">
        <v>118</v>
      </c>
      <c r="B37" s="41" t="s">
        <v>119</v>
      </c>
      <c r="C37" s="42" t="s">
        <v>45</v>
      </c>
      <c r="D37" s="43" t="s">
        <v>120</v>
      </c>
      <c r="E37" s="43" t="s">
        <v>47</v>
      </c>
      <c r="F37" s="42"/>
      <c r="G37" s="43"/>
      <c r="H37" s="43"/>
      <c r="I37" s="44" t="s">
        <v>68</v>
      </c>
      <c r="J37" s="43" t="s">
        <v>121</v>
      </c>
      <c r="K37" s="45">
        <v>19203</v>
      </c>
      <c r="L37" s="45">
        <v>19121</v>
      </c>
      <c r="M37" s="46">
        <v>17500</v>
      </c>
    </row>
    <row r="38" spans="1:15" ht="66.75" customHeight="1">
      <c r="A38" s="40" t="s">
        <v>122</v>
      </c>
      <c r="B38" s="41" t="s">
        <v>123</v>
      </c>
      <c r="C38" s="42" t="s">
        <v>124</v>
      </c>
      <c r="D38" s="43" t="s">
        <v>125</v>
      </c>
      <c r="E38" s="43" t="s">
        <v>126</v>
      </c>
      <c r="F38" s="42" t="s">
        <v>127</v>
      </c>
      <c r="G38" s="43" t="s">
        <v>85</v>
      </c>
      <c r="H38" s="43" t="s">
        <v>128</v>
      </c>
      <c r="I38" s="44" t="s">
        <v>68</v>
      </c>
      <c r="J38" s="43" t="s">
        <v>121</v>
      </c>
      <c r="K38" s="45">
        <v>4211</v>
      </c>
      <c r="L38" s="45">
        <v>4211</v>
      </c>
      <c r="M38" s="46">
        <v>287</v>
      </c>
    </row>
    <row r="39" spans="1:15" ht="22.9" customHeight="1">
      <c r="A39" s="61" t="s">
        <v>129</v>
      </c>
      <c r="B39" s="60" t="s">
        <v>130</v>
      </c>
      <c r="C39" s="42" t="s">
        <v>45</v>
      </c>
      <c r="D39" s="43" t="s">
        <v>131</v>
      </c>
      <c r="E39" s="43" t="s">
        <v>47</v>
      </c>
      <c r="F39" s="42"/>
      <c r="G39" s="43"/>
      <c r="H39" s="43"/>
      <c r="I39" s="44" t="s">
        <v>92</v>
      </c>
      <c r="J39" s="43" t="s">
        <v>92</v>
      </c>
      <c r="K39" s="62">
        <v>3216</v>
      </c>
      <c r="L39" s="62">
        <v>3120</v>
      </c>
      <c r="M39" s="64">
        <v>3500</v>
      </c>
    </row>
    <row r="40" spans="1:15" ht="18.600000000000001" customHeight="1">
      <c r="A40" s="61"/>
      <c r="B40" s="60"/>
      <c r="C40" s="47"/>
      <c r="D40" s="48"/>
      <c r="E40" s="48"/>
      <c r="F40" s="47"/>
      <c r="G40" s="48"/>
      <c r="H40" s="48"/>
      <c r="I40" s="48" t="s">
        <v>92</v>
      </c>
      <c r="J40" s="48" t="s">
        <v>69</v>
      </c>
      <c r="K40" s="62"/>
      <c r="L40" s="62"/>
      <c r="M40" s="64"/>
    </row>
    <row r="41" spans="1:15" ht="52.5" customHeight="1">
      <c r="A41" s="34" t="s">
        <v>132</v>
      </c>
      <c r="B41" s="35" t="s">
        <v>133</v>
      </c>
      <c r="C41" s="36" t="s">
        <v>25</v>
      </c>
      <c r="D41" s="37" t="s">
        <v>25</v>
      </c>
      <c r="E41" s="37" t="s">
        <v>25</v>
      </c>
      <c r="F41" s="36" t="s">
        <v>25</v>
      </c>
      <c r="G41" s="37" t="s">
        <v>25</v>
      </c>
      <c r="H41" s="37" t="s">
        <v>25</v>
      </c>
      <c r="I41" s="38" t="s">
        <v>25</v>
      </c>
      <c r="J41" s="37" t="s">
        <v>25</v>
      </c>
      <c r="K41" s="39">
        <f t="shared" ref="K41:L41" si="0">K43+K44+K46</f>
        <v>67948</v>
      </c>
      <c r="L41" s="39">
        <f t="shared" si="0"/>
        <v>67422</v>
      </c>
      <c r="M41" s="39">
        <f>M43+M44+M46+M45</f>
        <v>58492</v>
      </c>
    </row>
    <row r="42" spans="1:15" ht="14.45" customHeight="1">
      <c r="A42" s="40" t="s">
        <v>28</v>
      </c>
      <c r="B42" s="41"/>
      <c r="C42" s="42"/>
      <c r="D42" s="43"/>
      <c r="E42" s="43"/>
      <c r="F42" s="42"/>
      <c r="G42" s="43"/>
      <c r="H42" s="43"/>
      <c r="I42" s="44"/>
      <c r="J42" s="43"/>
      <c r="K42" s="45" t="s">
        <v>26</v>
      </c>
      <c r="L42" s="45" t="s">
        <v>26</v>
      </c>
      <c r="M42" s="46" t="s">
        <v>26</v>
      </c>
    </row>
    <row r="43" spans="1:15" ht="32.450000000000003" customHeight="1">
      <c r="A43" s="40" t="s">
        <v>134</v>
      </c>
      <c r="B43" s="41" t="s">
        <v>135</v>
      </c>
      <c r="C43" s="42" t="s">
        <v>45</v>
      </c>
      <c r="D43" s="43" t="s">
        <v>136</v>
      </c>
      <c r="E43" s="43" t="s">
        <v>47</v>
      </c>
      <c r="F43" s="42"/>
      <c r="G43" s="43"/>
      <c r="H43" s="43"/>
      <c r="I43" s="44" t="s">
        <v>48</v>
      </c>
      <c r="J43" s="43" t="s">
        <v>68</v>
      </c>
      <c r="K43" s="45">
        <v>55071</v>
      </c>
      <c r="L43" s="45">
        <v>54760</v>
      </c>
      <c r="M43" s="46">
        <v>45838</v>
      </c>
    </row>
    <row r="44" spans="1:15" ht="24.6" customHeight="1">
      <c r="A44" s="40" t="s">
        <v>137</v>
      </c>
      <c r="B44" s="41" t="s">
        <v>138</v>
      </c>
      <c r="C44" s="42" t="s">
        <v>45</v>
      </c>
      <c r="D44" s="43" t="s">
        <v>54</v>
      </c>
      <c r="E44" s="43" t="s">
        <v>47</v>
      </c>
      <c r="F44" s="42"/>
      <c r="G44" s="43"/>
      <c r="H44" s="43"/>
      <c r="I44" s="44" t="s">
        <v>48</v>
      </c>
      <c r="J44" s="43" t="s">
        <v>51</v>
      </c>
      <c r="K44" s="45">
        <v>7769</v>
      </c>
      <c r="L44" s="45">
        <v>7750</v>
      </c>
      <c r="M44" s="46">
        <v>6625</v>
      </c>
    </row>
    <row r="45" spans="1:15" ht="78" customHeight="1">
      <c r="A45" s="59" t="s">
        <v>423</v>
      </c>
      <c r="B45" s="41" t="s">
        <v>422</v>
      </c>
      <c r="C45" s="42"/>
      <c r="D45" s="43"/>
      <c r="E45" s="43"/>
      <c r="F45" s="42"/>
      <c r="G45" s="43"/>
      <c r="H45" s="43"/>
      <c r="I45" s="44" t="s">
        <v>48</v>
      </c>
      <c r="J45" s="43" t="s">
        <v>92</v>
      </c>
      <c r="K45" s="45"/>
      <c r="L45" s="45"/>
      <c r="M45" s="46">
        <v>2553</v>
      </c>
      <c r="O45" s="49"/>
    </row>
    <row r="46" spans="1:15" ht="94.5" customHeight="1">
      <c r="A46" s="40" t="s">
        <v>139</v>
      </c>
      <c r="B46" s="41" t="s">
        <v>140</v>
      </c>
      <c r="C46" s="42" t="s">
        <v>45</v>
      </c>
      <c r="D46" s="43" t="s">
        <v>141</v>
      </c>
      <c r="E46" s="43" t="s">
        <v>47</v>
      </c>
      <c r="F46" s="42"/>
      <c r="G46" s="43"/>
      <c r="H46" s="43"/>
      <c r="I46" s="44" t="s">
        <v>121</v>
      </c>
      <c r="J46" s="43" t="s">
        <v>62</v>
      </c>
      <c r="K46" s="45">
        <v>5108</v>
      </c>
      <c r="L46" s="45">
        <v>4912</v>
      </c>
      <c r="M46" s="46">
        <v>3476</v>
      </c>
      <c r="O46" s="49"/>
    </row>
    <row r="47" spans="1:15" ht="80.25" customHeight="1">
      <c r="A47" s="91" t="s">
        <v>142</v>
      </c>
      <c r="B47" s="92" t="s">
        <v>143</v>
      </c>
      <c r="C47" s="93" t="s">
        <v>25</v>
      </c>
      <c r="D47" s="94" t="s">
        <v>25</v>
      </c>
      <c r="E47" s="94" t="s">
        <v>25</v>
      </c>
      <c r="F47" s="93" t="s">
        <v>25</v>
      </c>
      <c r="G47" s="94" t="s">
        <v>25</v>
      </c>
      <c r="H47" s="94" t="s">
        <v>25</v>
      </c>
      <c r="I47" s="95" t="s">
        <v>25</v>
      </c>
      <c r="J47" s="94" t="s">
        <v>25</v>
      </c>
      <c r="K47" s="96">
        <v>4050</v>
      </c>
      <c r="L47" s="96">
        <v>4030</v>
      </c>
      <c r="M47" s="96">
        <v>1127</v>
      </c>
      <c r="O47" s="50"/>
    </row>
    <row r="48" spans="1:15" ht="47.25" hidden="1" customHeight="1">
      <c r="A48" s="40" t="s">
        <v>144</v>
      </c>
      <c r="B48" s="41" t="s">
        <v>145</v>
      </c>
      <c r="C48" s="42" t="s">
        <v>25</v>
      </c>
      <c r="D48" s="43" t="s">
        <v>25</v>
      </c>
      <c r="E48" s="43" t="s">
        <v>25</v>
      </c>
      <c r="F48" s="42" t="s">
        <v>25</v>
      </c>
      <c r="G48" s="43" t="s">
        <v>25</v>
      </c>
      <c r="H48" s="43" t="s">
        <v>25</v>
      </c>
      <c r="I48" s="44" t="s">
        <v>25</v>
      </c>
      <c r="J48" s="43" t="s">
        <v>25</v>
      </c>
      <c r="K48" s="45"/>
      <c r="L48" s="45"/>
      <c r="M48" s="46"/>
    </row>
    <row r="49" spans="1:13" ht="14.45" hidden="1" customHeight="1">
      <c r="A49" s="40" t="s">
        <v>28</v>
      </c>
      <c r="B49" s="41"/>
      <c r="C49" s="42"/>
      <c r="D49" s="43"/>
      <c r="E49" s="43"/>
      <c r="F49" s="42"/>
      <c r="G49" s="43"/>
      <c r="H49" s="43"/>
      <c r="I49" s="44"/>
      <c r="J49" s="43"/>
      <c r="K49" s="45"/>
      <c r="L49" s="45"/>
      <c r="M49" s="46"/>
    </row>
    <row r="50" spans="1:13" ht="15.6" hidden="1" customHeight="1">
      <c r="A50" s="40" t="s">
        <v>146</v>
      </c>
      <c r="B50" s="41" t="s">
        <v>147</v>
      </c>
      <c r="C50" s="42" t="s">
        <v>45</v>
      </c>
      <c r="D50" s="43" t="s">
        <v>148</v>
      </c>
      <c r="E50" s="43" t="s">
        <v>47</v>
      </c>
      <c r="F50" s="42"/>
      <c r="G50" s="43"/>
      <c r="H50" s="43"/>
      <c r="I50" s="44" t="s">
        <v>99</v>
      </c>
      <c r="J50" s="43" t="s">
        <v>48</v>
      </c>
      <c r="K50" s="45"/>
      <c r="L50" s="45"/>
      <c r="M50" s="46"/>
    </row>
    <row r="51" spans="1:13" ht="31.15" hidden="1" customHeight="1">
      <c r="A51" s="40" t="s">
        <v>149</v>
      </c>
      <c r="B51" s="41" t="s">
        <v>150</v>
      </c>
      <c r="C51" s="42" t="s">
        <v>25</v>
      </c>
      <c r="D51" s="43" t="s">
        <v>25</v>
      </c>
      <c r="E51" s="43" t="s">
        <v>25</v>
      </c>
      <c r="F51" s="42" t="s">
        <v>25</v>
      </c>
      <c r="G51" s="43" t="s">
        <v>25</v>
      </c>
      <c r="H51" s="43" t="s">
        <v>25</v>
      </c>
      <c r="I51" s="44" t="s">
        <v>25</v>
      </c>
      <c r="J51" s="43" t="s">
        <v>25</v>
      </c>
      <c r="K51" s="45"/>
      <c r="L51" s="45"/>
      <c r="M51" s="46"/>
    </row>
    <row r="52" spans="1:13" ht="14.45" hidden="1" customHeight="1">
      <c r="A52" s="40" t="s">
        <v>28</v>
      </c>
      <c r="B52" s="41"/>
      <c r="C52" s="42"/>
      <c r="D52" s="43"/>
      <c r="E52" s="43"/>
      <c r="F52" s="42"/>
      <c r="G52" s="43"/>
      <c r="H52" s="43"/>
      <c r="I52" s="44"/>
      <c r="J52" s="43"/>
      <c r="K52" s="45"/>
      <c r="L52" s="45"/>
      <c r="M52" s="46"/>
    </row>
    <row r="53" spans="1:13" ht="60" customHeight="1">
      <c r="A53" s="40" t="s">
        <v>151</v>
      </c>
      <c r="B53" s="41" t="s">
        <v>152</v>
      </c>
      <c r="C53" s="42" t="s">
        <v>25</v>
      </c>
      <c r="D53" s="43" t="s">
        <v>25</v>
      </c>
      <c r="E53" s="43" t="s">
        <v>25</v>
      </c>
      <c r="F53" s="42" t="s">
        <v>25</v>
      </c>
      <c r="G53" s="43" t="s">
        <v>25</v>
      </c>
      <c r="H53" s="43" t="s">
        <v>25</v>
      </c>
      <c r="I53" s="44" t="s">
        <v>25</v>
      </c>
      <c r="J53" s="43" t="s">
        <v>25</v>
      </c>
      <c r="K53" s="45">
        <v>4050</v>
      </c>
      <c r="L53" s="45">
        <v>4030</v>
      </c>
      <c r="M53" s="46">
        <v>1127</v>
      </c>
    </row>
    <row r="54" spans="1:13" ht="14.45" customHeight="1">
      <c r="A54" s="40" t="s">
        <v>28</v>
      </c>
      <c r="B54" s="41"/>
      <c r="C54" s="42"/>
      <c r="D54" s="43"/>
      <c r="E54" s="43"/>
      <c r="F54" s="42"/>
      <c r="G54" s="43"/>
      <c r="H54" s="43"/>
      <c r="I54" s="44"/>
      <c r="J54" s="43"/>
      <c r="K54" s="45"/>
      <c r="L54" s="45"/>
      <c r="M54" s="46"/>
    </row>
    <row r="55" spans="1:13" ht="54" customHeight="1">
      <c r="A55" s="61" t="s">
        <v>153</v>
      </c>
      <c r="B55" s="60" t="s">
        <v>154</v>
      </c>
      <c r="C55" s="42" t="s">
        <v>45</v>
      </c>
      <c r="D55" s="43" t="s">
        <v>155</v>
      </c>
      <c r="E55" s="43" t="s">
        <v>47</v>
      </c>
      <c r="F55" s="42"/>
      <c r="G55" s="43"/>
      <c r="H55" s="43"/>
      <c r="I55" s="48" t="s">
        <v>74</v>
      </c>
      <c r="J55" s="48" t="s">
        <v>70</v>
      </c>
      <c r="K55" s="62">
        <v>4050</v>
      </c>
      <c r="L55" s="62">
        <v>4030</v>
      </c>
      <c r="M55" s="64">
        <v>1127</v>
      </c>
    </row>
    <row r="56" spans="1:13" ht="14.45" customHeight="1">
      <c r="A56" s="61"/>
      <c r="B56" s="60"/>
      <c r="C56" s="47"/>
      <c r="D56" s="48"/>
      <c r="E56" s="48"/>
      <c r="F56" s="47"/>
      <c r="G56" s="48"/>
      <c r="H56" s="48"/>
      <c r="I56" s="48" t="s">
        <v>74</v>
      </c>
      <c r="J56" s="48" t="s">
        <v>49</v>
      </c>
      <c r="K56" s="62"/>
      <c r="L56" s="62"/>
      <c r="M56" s="64"/>
    </row>
    <row r="57" spans="1:13" ht="87" customHeight="1">
      <c r="A57" s="91" t="s">
        <v>156</v>
      </c>
      <c r="B57" s="92" t="s">
        <v>157</v>
      </c>
      <c r="C57" s="93" t="s">
        <v>25</v>
      </c>
      <c r="D57" s="94" t="s">
        <v>25</v>
      </c>
      <c r="E57" s="94" t="s">
        <v>25</v>
      </c>
      <c r="F57" s="93" t="s">
        <v>25</v>
      </c>
      <c r="G57" s="94" t="s">
        <v>25</v>
      </c>
      <c r="H57" s="94" t="s">
        <v>25</v>
      </c>
      <c r="I57" s="95" t="s">
        <v>25</v>
      </c>
      <c r="J57" s="94" t="s">
        <v>25</v>
      </c>
      <c r="K57" s="96">
        <f t="shared" ref="K57:L57" si="1">K65</f>
        <v>451034.3</v>
      </c>
      <c r="L57" s="96">
        <f t="shared" si="1"/>
        <v>450672.80000000005</v>
      </c>
      <c r="M57" s="96">
        <f>M65</f>
        <v>407086.90000000008</v>
      </c>
    </row>
    <row r="58" spans="1:13" ht="14.45" hidden="1" customHeight="1">
      <c r="A58" s="51" t="s">
        <v>50</v>
      </c>
      <c r="B58" s="52"/>
      <c r="C58" s="47" t="s">
        <v>25</v>
      </c>
      <c r="D58" s="48" t="s">
        <v>25</v>
      </c>
      <c r="E58" s="48" t="s">
        <v>25</v>
      </c>
      <c r="F58" s="47" t="s">
        <v>25</v>
      </c>
      <c r="G58" s="48" t="s">
        <v>25</v>
      </c>
      <c r="H58" s="48" t="s">
        <v>25</v>
      </c>
      <c r="I58" s="48" t="s">
        <v>25</v>
      </c>
      <c r="J58" s="48" t="s">
        <v>25</v>
      </c>
      <c r="K58" s="53"/>
      <c r="L58" s="53"/>
      <c r="M58" s="54"/>
    </row>
    <row r="59" spans="1:13" ht="14.45" hidden="1" customHeight="1">
      <c r="A59" s="51" t="s">
        <v>50</v>
      </c>
      <c r="B59" s="52"/>
      <c r="C59" s="47" t="s">
        <v>25</v>
      </c>
      <c r="D59" s="48" t="s">
        <v>25</v>
      </c>
      <c r="E59" s="48" t="s">
        <v>25</v>
      </c>
      <c r="F59" s="47" t="s">
        <v>25</v>
      </c>
      <c r="G59" s="48" t="s">
        <v>25</v>
      </c>
      <c r="H59" s="48" t="s">
        <v>25</v>
      </c>
      <c r="I59" s="48" t="s">
        <v>25</v>
      </c>
      <c r="J59" s="48" t="s">
        <v>25</v>
      </c>
      <c r="K59" s="53"/>
      <c r="L59" s="53"/>
      <c r="M59" s="54"/>
    </row>
    <row r="60" spans="1:13" ht="14.45" hidden="1" customHeight="1">
      <c r="A60" s="51" t="s">
        <v>50</v>
      </c>
      <c r="B60" s="52"/>
      <c r="C60" s="47" t="s">
        <v>25</v>
      </c>
      <c r="D60" s="48" t="s">
        <v>25</v>
      </c>
      <c r="E60" s="48" t="s">
        <v>25</v>
      </c>
      <c r="F60" s="47" t="s">
        <v>25</v>
      </c>
      <c r="G60" s="48" t="s">
        <v>25</v>
      </c>
      <c r="H60" s="48" t="s">
        <v>25</v>
      </c>
      <c r="I60" s="48" t="s">
        <v>25</v>
      </c>
      <c r="J60" s="48" t="s">
        <v>25</v>
      </c>
      <c r="K60" s="53"/>
      <c r="L60" s="53"/>
      <c r="M60" s="54"/>
    </row>
    <row r="61" spans="1:13" ht="14.45" hidden="1" customHeight="1">
      <c r="A61" s="51" t="s">
        <v>50</v>
      </c>
      <c r="B61" s="52"/>
      <c r="C61" s="47" t="s">
        <v>25</v>
      </c>
      <c r="D61" s="48" t="s">
        <v>25</v>
      </c>
      <c r="E61" s="48" t="s">
        <v>25</v>
      </c>
      <c r="F61" s="47" t="s">
        <v>25</v>
      </c>
      <c r="G61" s="48" t="s">
        <v>25</v>
      </c>
      <c r="H61" s="48" t="s">
        <v>25</v>
      </c>
      <c r="I61" s="48" t="s">
        <v>25</v>
      </c>
      <c r="J61" s="48" t="s">
        <v>25</v>
      </c>
      <c r="K61" s="53"/>
      <c r="L61" s="53"/>
      <c r="M61" s="54"/>
    </row>
    <row r="62" spans="1:13" ht="14.45" hidden="1" customHeight="1">
      <c r="A62" s="51" t="s">
        <v>50</v>
      </c>
      <c r="B62" s="52"/>
      <c r="C62" s="47" t="s">
        <v>25</v>
      </c>
      <c r="D62" s="48" t="s">
        <v>25</v>
      </c>
      <c r="E62" s="48" t="s">
        <v>25</v>
      </c>
      <c r="F62" s="47" t="s">
        <v>25</v>
      </c>
      <c r="G62" s="48" t="s">
        <v>25</v>
      </c>
      <c r="H62" s="48" t="s">
        <v>25</v>
      </c>
      <c r="I62" s="48" t="s">
        <v>25</v>
      </c>
      <c r="J62" s="48" t="s">
        <v>25</v>
      </c>
      <c r="K62" s="53"/>
      <c r="L62" s="53"/>
      <c r="M62" s="54"/>
    </row>
    <row r="63" spans="1:13" ht="14.45" hidden="1" customHeight="1">
      <c r="A63" s="51" t="s">
        <v>50</v>
      </c>
      <c r="B63" s="52"/>
      <c r="C63" s="47" t="s">
        <v>25</v>
      </c>
      <c r="D63" s="48" t="s">
        <v>25</v>
      </c>
      <c r="E63" s="48" t="s">
        <v>25</v>
      </c>
      <c r="F63" s="47" t="s">
        <v>25</v>
      </c>
      <c r="G63" s="48" t="s">
        <v>25</v>
      </c>
      <c r="H63" s="48" t="s">
        <v>25</v>
      </c>
      <c r="I63" s="48" t="s">
        <v>25</v>
      </c>
      <c r="J63" s="48" t="s">
        <v>25</v>
      </c>
      <c r="K63" s="53"/>
      <c r="L63" s="53"/>
      <c r="M63" s="54"/>
    </row>
    <row r="64" spans="1:13" ht="18" hidden="1" customHeight="1">
      <c r="A64" s="51" t="s">
        <v>50</v>
      </c>
      <c r="B64" s="52"/>
      <c r="C64" s="47" t="s">
        <v>25</v>
      </c>
      <c r="D64" s="48" t="s">
        <v>25</v>
      </c>
      <c r="E64" s="48" t="s">
        <v>25</v>
      </c>
      <c r="F64" s="47" t="s">
        <v>25</v>
      </c>
      <c r="G64" s="48" t="s">
        <v>25</v>
      </c>
      <c r="H64" s="48" t="s">
        <v>25</v>
      </c>
      <c r="I64" s="48" t="s">
        <v>25</v>
      </c>
      <c r="J64" s="48" t="s">
        <v>25</v>
      </c>
      <c r="K64" s="53"/>
      <c r="L64" s="53"/>
      <c r="M64" s="54"/>
    </row>
    <row r="65" spans="1:15" ht="33.75" customHeight="1">
      <c r="A65" s="40" t="s">
        <v>158</v>
      </c>
      <c r="B65" s="41" t="s">
        <v>159</v>
      </c>
      <c r="C65" s="42" t="s">
        <v>25</v>
      </c>
      <c r="D65" s="43" t="s">
        <v>25</v>
      </c>
      <c r="E65" s="43" t="s">
        <v>25</v>
      </c>
      <c r="F65" s="42" t="s">
        <v>25</v>
      </c>
      <c r="G65" s="43" t="s">
        <v>25</v>
      </c>
      <c r="H65" s="43" t="s">
        <v>25</v>
      </c>
      <c r="I65" s="44" t="s">
        <v>25</v>
      </c>
      <c r="J65" s="43" t="s">
        <v>25</v>
      </c>
      <c r="K65" s="46">
        <f>K67+K68+K69+K71+K72+K73+K74+K75+K76+K77+K78+K79+K80+K81+K82</f>
        <v>451034.3</v>
      </c>
      <c r="L65" s="46">
        <f>L67+L68+L69+L71+L72+L73+L74+L75+L76+L77+L78+L79+L80+L81+L82</f>
        <v>450672.80000000005</v>
      </c>
      <c r="M65" s="46">
        <f>M67+M68+M69+M71+M72+M73+M74+M75+M76+M77+M78+M79+M80+M81+M82</f>
        <v>407086.90000000008</v>
      </c>
    </row>
    <row r="66" spans="1:15" ht="14.45" customHeight="1">
      <c r="A66" s="40" t="s">
        <v>28</v>
      </c>
      <c r="B66" s="41"/>
      <c r="C66" s="42"/>
      <c r="D66" s="43"/>
      <c r="E66" s="43"/>
      <c r="F66" s="42"/>
      <c r="G66" s="43"/>
      <c r="H66" s="43"/>
      <c r="I66" s="44"/>
      <c r="J66" s="43"/>
      <c r="K66" s="45"/>
      <c r="L66" s="45"/>
      <c r="M66" s="46"/>
    </row>
    <row r="67" spans="1:15" ht="66.75" customHeight="1">
      <c r="A67" s="40" t="s">
        <v>160</v>
      </c>
      <c r="B67" s="41" t="s">
        <v>161</v>
      </c>
      <c r="C67" s="42" t="s">
        <v>162</v>
      </c>
      <c r="D67" s="43" t="s">
        <v>163</v>
      </c>
      <c r="E67" s="43" t="s">
        <v>164</v>
      </c>
      <c r="F67" s="42"/>
      <c r="G67" s="43"/>
      <c r="H67" s="43"/>
      <c r="I67" s="44" t="s">
        <v>48</v>
      </c>
      <c r="J67" s="43" t="s">
        <v>61</v>
      </c>
      <c r="K67" s="45">
        <v>16.8</v>
      </c>
      <c r="L67" s="45">
        <v>16.8</v>
      </c>
      <c r="M67" s="45"/>
    </row>
    <row r="68" spans="1:15" ht="81.75" customHeight="1">
      <c r="A68" s="40" t="s">
        <v>165</v>
      </c>
      <c r="B68" s="41" t="s">
        <v>166</v>
      </c>
      <c r="C68" s="42" t="s">
        <v>167</v>
      </c>
      <c r="D68" s="43" t="s">
        <v>168</v>
      </c>
      <c r="E68" s="43" t="s">
        <v>169</v>
      </c>
      <c r="F68" s="42" t="s">
        <v>170</v>
      </c>
      <c r="G68" s="43" t="s">
        <v>171</v>
      </c>
      <c r="H68" s="43" t="s">
        <v>172</v>
      </c>
      <c r="I68" s="44" t="s">
        <v>48</v>
      </c>
      <c r="J68" s="43" t="s">
        <v>51</v>
      </c>
      <c r="K68" s="45">
        <v>1177</v>
      </c>
      <c r="L68" s="45">
        <v>1177</v>
      </c>
      <c r="M68" s="45">
        <v>1102.3</v>
      </c>
    </row>
    <row r="69" spans="1:15" ht="81.599999999999994" customHeight="1">
      <c r="A69" s="61" t="s">
        <v>173</v>
      </c>
      <c r="B69" s="60" t="s">
        <v>174</v>
      </c>
      <c r="C69" s="42" t="s">
        <v>175</v>
      </c>
      <c r="D69" s="43" t="s">
        <v>176</v>
      </c>
      <c r="E69" s="43" t="s">
        <v>177</v>
      </c>
      <c r="F69" s="42" t="s">
        <v>178</v>
      </c>
      <c r="G69" s="43" t="s">
        <v>179</v>
      </c>
      <c r="H69" s="43" t="s">
        <v>180</v>
      </c>
      <c r="I69" s="44" t="s">
        <v>92</v>
      </c>
      <c r="J69" s="43" t="s">
        <v>48</v>
      </c>
      <c r="K69" s="63">
        <v>415404.5</v>
      </c>
      <c r="L69" s="63">
        <v>415404.5</v>
      </c>
      <c r="M69" s="63">
        <v>382811.9</v>
      </c>
      <c r="N69" s="55"/>
    </row>
    <row r="70" spans="1:15" ht="62.25" customHeight="1">
      <c r="A70" s="61"/>
      <c r="B70" s="60"/>
      <c r="C70" s="47"/>
      <c r="D70" s="48"/>
      <c r="E70" s="48"/>
      <c r="F70" s="47"/>
      <c r="G70" s="48"/>
      <c r="H70" s="48"/>
      <c r="I70" s="48" t="s">
        <v>92</v>
      </c>
      <c r="J70" s="48" t="s">
        <v>62</v>
      </c>
      <c r="K70" s="63"/>
      <c r="L70" s="63"/>
      <c r="M70" s="63"/>
    </row>
    <row r="71" spans="1:15" ht="23.45" hidden="1" customHeight="1">
      <c r="A71" s="40" t="s">
        <v>181</v>
      </c>
      <c r="B71" s="41" t="s">
        <v>182</v>
      </c>
      <c r="C71" s="42" t="s">
        <v>183</v>
      </c>
      <c r="D71" s="43" t="s">
        <v>184</v>
      </c>
      <c r="E71" s="43" t="s">
        <v>185</v>
      </c>
      <c r="F71" s="42" t="s">
        <v>186</v>
      </c>
      <c r="G71" s="43" t="s">
        <v>187</v>
      </c>
      <c r="H71" s="43" t="s">
        <v>188</v>
      </c>
      <c r="I71" s="44" t="s">
        <v>74</v>
      </c>
      <c r="J71" s="43" t="s">
        <v>70</v>
      </c>
      <c r="K71" s="45"/>
      <c r="L71" s="45"/>
      <c r="M71" s="45"/>
      <c r="N71" s="55"/>
    </row>
    <row r="72" spans="1:15" ht="99" customHeight="1">
      <c r="A72" s="40" t="s">
        <v>189</v>
      </c>
      <c r="B72" s="41" t="s">
        <v>190</v>
      </c>
      <c r="C72" s="42" t="s">
        <v>191</v>
      </c>
      <c r="D72" s="43" t="s">
        <v>192</v>
      </c>
      <c r="E72" s="43" t="s">
        <v>193</v>
      </c>
      <c r="F72" s="42" t="s">
        <v>194</v>
      </c>
      <c r="G72" s="43" t="s">
        <v>195</v>
      </c>
      <c r="H72" s="43" t="s">
        <v>196</v>
      </c>
      <c r="I72" s="44" t="s">
        <v>48</v>
      </c>
      <c r="J72" s="43" t="s">
        <v>51</v>
      </c>
      <c r="K72" s="45">
        <v>0.7</v>
      </c>
      <c r="L72" s="45">
        <v>0.7</v>
      </c>
      <c r="M72" s="45">
        <v>0.7</v>
      </c>
    </row>
    <row r="73" spans="1:15" ht="36.75" customHeight="1">
      <c r="A73" s="40" t="s">
        <v>197</v>
      </c>
      <c r="B73" s="41" t="s">
        <v>198</v>
      </c>
      <c r="C73" s="42" t="s">
        <v>199</v>
      </c>
      <c r="D73" s="43" t="s">
        <v>200</v>
      </c>
      <c r="E73" s="43" t="s">
        <v>201</v>
      </c>
      <c r="F73" s="42" t="s">
        <v>202</v>
      </c>
      <c r="G73" s="43" t="s">
        <v>203</v>
      </c>
      <c r="H73" s="43" t="s">
        <v>204</v>
      </c>
      <c r="I73" s="44" t="s">
        <v>48</v>
      </c>
      <c r="J73" s="43" t="s">
        <v>51</v>
      </c>
      <c r="K73" s="45">
        <v>605.20000000000005</v>
      </c>
      <c r="L73" s="45">
        <v>605.20000000000005</v>
      </c>
      <c r="M73" s="45">
        <v>605.20000000000005</v>
      </c>
      <c r="N73" s="55"/>
    </row>
    <row r="74" spans="1:15" ht="80.25" customHeight="1">
      <c r="A74" s="40" t="s">
        <v>205</v>
      </c>
      <c r="B74" s="41" t="s">
        <v>206</v>
      </c>
      <c r="C74" s="42" t="s">
        <v>207</v>
      </c>
      <c r="D74" s="43" t="s">
        <v>208</v>
      </c>
      <c r="E74" s="43" t="s">
        <v>209</v>
      </c>
      <c r="F74" s="42" t="s">
        <v>210</v>
      </c>
      <c r="G74" s="43" t="s">
        <v>203</v>
      </c>
      <c r="H74" s="43" t="s">
        <v>211</v>
      </c>
      <c r="I74" s="44" t="s">
        <v>61</v>
      </c>
      <c r="J74" s="43" t="s">
        <v>70</v>
      </c>
      <c r="K74" s="45">
        <v>603.70000000000005</v>
      </c>
      <c r="L74" s="45">
        <v>603.70000000000005</v>
      </c>
      <c r="M74" s="45">
        <v>402.5</v>
      </c>
      <c r="N74" s="55"/>
    </row>
    <row r="75" spans="1:15" ht="55.9" customHeight="1">
      <c r="A75" s="40" t="s">
        <v>212</v>
      </c>
      <c r="B75" s="41" t="s">
        <v>213</v>
      </c>
      <c r="C75" s="42" t="s">
        <v>214</v>
      </c>
      <c r="D75" s="43" t="s">
        <v>215</v>
      </c>
      <c r="E75" s="43" t="s">
        <v>216</v>
      </c>
      <c r="F75" s="42" t="s">
        <v>217</v>
      </c>
      <c r="G75" s="43" t="s">
        <v>218</v>
      </c>
      <c r="H75" s="43" t="s">
        <v>219</v>
      </c>
      <c r="I75" s="44" t="s">
        <v>68</v>
      </c>
      <c r="J75" s="43" t="s">
        <v>48</v>
      </c>
      <c r="K75" s="45">
        <v>32.299999999999997</v>
      </c>
      <c r="L75" s="45">
        <v>32.299999999999997</v>
      </c>
      <c r="M75" s="45">
        <v>32.299999999999997</v>
      </c>
    </row>
    <row r="76" spans="1:15" ht="55.5" customHeight="1">
      <c r="A76" s="40" t="s">
        <v>220</v>
      </c>
      <c r="B76" s="41" t="s">
        <v>221</v>
      </c>
      <c r="C76" s="42" t="s">
        <v>222</v>
      </c>
      <c r="D76" s="43" t="s">
        <v>85</v>
      </c>
      <c r="E76" s="43" t="s">
        <v>196</v>
      </c>
      <c r="F76" s="42" t="s">
        <v>223</v>
      </c>
      <c r="G76" s="43" t="s">
        <v>224</v>
      </c>
      <c r="H76" s="43" t="s">
        <v>225</v>
      </c>
      <c r="I76" s="44" t="s">
        <v>68</v>
      </c>
      <c r="J76" s="43" t="s">
        <v>48</v>
      </c>
      <c r="K76" s="45">
        <v>194</v>
      </c>
      <c r="L76" s="45">
        <v>194</v>
      </c>
      <c r="M76" s="45">
        <v>194</v>
      </c>
    </row>
    <row r="77" spans="1:15" ht="51.75" customHeight="1">
      <c r="A77" s="40" t="s">
        <v>226</v>
      </c>
      <c r="B77" s="41" t="s">
        <v>227</v>
      </c>
      <c r="C77" s="42" t="s">
        <v>228</v>
      </c>
      <c r="D77" s="43" t="s">
        <v>229</v>
      </c>
      <c r="E77" s="43" t="s">
        <v>230</v>
      </c>
      <c r="F77" s="42" t="s">
        <v>231</v>
      </c>
      <c r="G77" s="43" t="s">
        <v>218</v>
      </c>
      <c r="H77" s="43" t="s">
        <v>232</v>
      </c>
      <c r="I77" s="44" t="s">
        <v>48</v>
      </c>
      <c r="J77" s="43" t="s">
        <v>51</v>
      </c>
      <c r="K77" s="45">
        <v>38.799999999999997</v>
      </c>
      <c r="L77" s="45">
        <v>37.4</v>
      </c>
      <c r="M77" s="45"/>
    </row>
    <row r="78" spans="1:15" ht="53.45" customHeight="1">
      <c r="A78" s="40" t="s">
        <v>233</v>
      </c>
      <c r="B78" s="41" t="s">
        <v>234</v>
      </c>
      <c r="C78" s="42" t="s">
        <v>235</v>
      </c>
      <c r="D78" s="43" t="s">
        <v>179</v>
      </c>
      <c r="E78" s="43" t="s">
        <v>236</v>
      </c>
      <c r="F78" s="42" t="s">
        <v>237</v>
      </c>
      <c r="G78" s="43" t="s">
        <v>238</v>
      </c>
      <c r="H78" s="43" t="s">
        <v>239</v>
      </c>
      <c r="I78" s="44" t="s">
        <v>74</v>
      </c>
      <c r="J78" s="43" t="s">
        <v>70</v>
      </c>
      <c r="K78" s="45">
        <v>27395.8</v>
      </c>
      <c r="L78" s="45">
        <v>27040.7</v>
      </c>
      <c r="M78" s="45">
        <v>16445.8</v>
      </c>
      <c r="N78" s="55"/>
      <c r="O78" s="56"/>
    </row>
    <row r="79" spans="1:15" ht="70.5" customHeight="1">
      <c r="A79" s="40" t="s">
        <v>240</v>
      </c>
      <c r="B79" s="41" t="s">
        <v>241</v>
      </c>
      <c r="C79" s="42" t="s">
        <v>242</v>
      </c>
      <c r="D79" s="43" t="s">
        <v>203</v>
      </c>
      <c r="E79" s="43" t="s">
        <v>243</v>
      </c>
      <c r="F79" s="42" t="s">
        <v>244</v>
      </c>
      <c r="G79" s="43" t="s">
        <v>245</v>
      </c>
      <c r="H79" s="43" t="s">
        <v>246</v>
      </c>
      <c r="I79" s="44" t="s">
        <v>74</v>
      </c>
      <c r="J79" s="43" t="s">
        <v>70</v>
      </c>
      <c r="K79" s="45">
        <v>3543.5</v>
      </c>
      <c r="L79" s="45">
        <v>3543.5</v>
      </c>
      <c r="M79" s="45">
        <v>3463.9</v>
      </c>
      <c r="N79" s="55"/>
    </row>
    <row r="80" spans="1:15" ht="80.25" customHeight="1">
      <c r="A80" s="40" t="s">
        <v>247</v>
      </c>
      <c r="B80" s="41" t="s">
        <v>248</v>
      </c>
      <c r="C80" s="42" t="s">
        <v>249</v>
      </c>
      <c r="D80" s="43" t="s">
        <v>85</v>
      </c>
      <c r="E80" s="43" t="s">
        <v>250</v>
      </c>
      <c r="F80" s="42" t="s">
        <v>251</v>
      </c>
      <c r="G80" s="43" t="s">
        <v>163</v>
      </c>
      <c r="H80" s="43" t="s">
        <v>252</v>
      </c>
      <c r="I80" s="44" t="s">
        <v>74</v>
      </c>
      <c r="J80" s="43" t="s">
        <v>49</v>
      </c>
      <c r="K80" s="45">
        <v>1219.2</v>
      </c>
      <c r="L80" s="45">
        <v>1216</v>
      </c>
      <c r="M80" s="45">
        <v>1219.2</v>
      </c>
    </row>
    <row r="81" spans="1:13" ht="54.75" customHeight="1">
      <c r="A81" s="40" t="s">
        <v>253</v>
      </c>
      <c r="B81" s="41" t="s">
        <v>254</v>
      </c>
      <c r="C81" s="42" t="s">
        <v>255</v>
      </c>
      <c r="D81" s="43" t="s">
        <v>256</v>
      </c>
      <c r="E81" s="43" t="s">
        <v>257</v>
      </c>
      <c r="F81" s="42" t="s">
        <v>258</v>
      </c>
      <c r="G81" s="43" t="s">
        <v>259</v>
      </c>
      <c r="H81" s="43" t="s">
        <v>260</v>
      </c>
      <c r="I81" s="44" t="s">
        <v>48</v>
      </c>
      <c r="J81" s="43" t="s">
        <v>51</v>
      </c>
      <c r="K81" s="45">
        <v>197.6</v>
      </c>
      <c r="L81" s="45">
        <v>197.6</v>
      </c>
      <c r="M81" s="45">
        <v>203.9</v>
      </c>
    </row>
    <row r="82" spans="1:13" ht="66.75" customHeight="1">
      <c r="A82" s="40" t="s">
        <v>261</v>
      </c>
      <c r="B82" s="41" t="s">
        <v>262</v>
      </c>
      <c r="C82" s="42" t="s">
        <v>191</v>
      </c>
      <c r="D82" s="43" t="s">
        <v>192</v>
      </c>
      <c r="E82" s="43" t="s">
        <v>193</v>
      </c>
      <c r="F82" s="42" t="s">
        <v>263</v>
      </c>
      <c r="G82" s="43" t="s">
        <v>264</v>
      </c>
      <c r="H82" s="43" t="s">
        <v>265</v>
      </c>
      <c r="I82" s="44" t="s">
        <v>48</v>
      </c>
      <c r="J82" s="43" t="s">
        <v>51</v>
      </c>
      <c r="K82" s="45">
        <v>605.20000000000005</v>
      </c>
      <c r="L82" s="45">
        <v>603.4</v>
      </c>
      <c r="M82" s="45">
        <v>605.20000000000005</v>
      </c>
    </row>
    <row r="83" spans="1:13" ht="12" hidden="1" customHeight="1">
      <c r="A83" s="40" t="s">
        <v>266</v>
      </c>
      <c r="B83" s="41" t="s">
        <v>267</v>
      </c>
      <c r="C83" s="42" t="s">
        <v>25</v>
      </c>
      <c r="D83" s="43" t="s">
        <v>25</v>
      </c>
      <c r="E83" s="43" t="s">
        <v>25</v>
      </c>
      <c r="F83" s="42" t="s">
        <v>25</v>
      </c>
      <c r="G83" s="43" t="s">
        <v>25</v>
      </c>
      <c r="H83" s="43" t="s">
        <v>25</v>
      </c>
      <c r="I83" s="44" t="s">
        <v>25</v>
      </c>
      <c r="J83" s="43" t="s">
        <v>25</v>
      </c>
      <c r="K83" s="46" t="s">
        <v>26</v>
      </c>
      <c r="L83" s="33" t="s">
        <v>26</v>
      </c>
      <c r="M83" s="45" t="s">
        <v>26</v>
      </c>
    </row>
    <row r="84" spans="1:13" ht="14.45" hidden="1" customHeight="1">
      <c r="A84" s="40" t="s">
        <v>28</v>
      </c>
      <c r="B84" s="41"/>
      <c r="C84" s="42"/>
      <c r="D84" s="43"/>
      <c r="E84" s="43"/>
      <c r="F84" s="42"/>
      <c r="G84" s="43"/>
      <c r="H84" s="43"/>
      <c r="I84" s="44"/>
      <c r="J84" s="43"/>
      <c r="K84" s="46" t="s">
        <v>26</v>
      </c>
      <c r="L84" s="33" t="s">
        <v>26</v>
      </c>
      <c r="M84" s="45" t="s">
        <v>26</v>
      </c>
    </row>
    <row r="85" spans="1:13" ht="32.450000000000003" hidden="1" customHeight="1">
      <c r="A85" s="40" t="s">
        <v>268</v>
      </c>
      <c r="B85" s="41" t="s">
        <v>269</v>
      </c>
      <c r="C85" s="42" t="s">
        <v>25</v>
      </c>
      <c r="D85" s="43" t="s">
        <v>25</v>
      </c>
      <c r="E85" s="43" t="s">
        <v>25</v>
      </c>
      <c r="F85" s="42" t="s">
        <v>25</v>
      </c>
      <c r="G85" s="43" t="s">
        <v>25</v>
      </c>
      <c r="H85" s="43" t="s">
        <v>25</v>
      </c>
      <c r="I85" s="44" t="s">
        <v>25</v>
      </c>
      <c r="J85" s="43" t="s">
        <v>25</v>
      </c>
      <c r="K85" s="46" t="s">
        <v>26</v>
      </c>
      <c r="L85" s="33" t="s">
        <v>26</v>
      </c>
      <c r="M85" s="45" t="s">
        <v>26</v>
      </c>
    </row>
    <row r="86" spans="1:13" ht="12" hidden="1" customHeight="1">
      <c r="A86" s="40" t="s">
        <v>270</v>
      </c>
      <c r="B86" s="41" t="s">
        <v>271</v>
      </c>
      <c r="C86" s="42"/>
      <c r="D86" s="43"/>
      <c r="E86" s="43"/>
      <c r="F86" s="42"/>
      <c r="G86" s="43"/>
      <c r="H86" s="43"/>
      <c r="I86" s="44"/>
      <c r="J86" s="43"/>
      <c r="K86" s="46" t="s">
        <v>26</v>
      </c>
      <c r="L86" s="33" t="s">
        <v>26</v>
      </c>
      <c r="M86" s="45" t="s">
        <v>26</v>
      </c>
    </row>
    <row r="87" spans="1:13" ht="10.15" hidden="1" customHeight="1">
      <c r="A87" s="40" t="s">
        <v>272</v>
      </c>
      <c r="B87" s="41" t="s">
        <v>273</v>
      </c>
      <c r="C87" s="42" t="s">
        <v>25</v>
      </c>
      <c r="D87" s="43" t="s">
        <v>25</v>
      </c>
      <c r="E87" s="43" t="s">
        <v>25</v>
      </c>
      <c r="F87" s="42" t="s">
        <v>25</v>
      </c>
      <c r="G87" s="43" t="s">
        <v>25</v>
      </c>
      <c r="H87" s="43" t="s">
        <v>25</v>
      </c>
      <c r="I87" s="44" t="s">
        <v>25</v>
      </c>
      <c r="J87" s="43" t="s">
        <v>25</v>
      </c>
      <c r="K87" s="33" t="s">
        <v>26</v>
      </c>
      <c r="L87" s="33" t="s">
        <v>26</v>
      </c>
      <c r="M87" s="45" t="s">
        <v>26</v>
      </c>
    </row>
    <row r="88" spans="1:13" ht="14.45" hidden="1" customHeight="1">
      <c r="A88" s="40" t="s">
        <v>28</v>
      </c>
      <c r="B88" s="41"/>
      <c r="C88" s="42"/>
      <c r="D88" s="43"/>
      <c r="E88" s="43"/>
      <c r="F88" s="42"/>
      <c r="G88" s="43"/>
      <c r="H88" s="43"/>
      <c r="I88" s="44"/>
      <c r="J88" s="43"/>
      <c r="K88" s="33" t="s">
        <v>26</v>
      </c>
      <c r="L88" s="33" t="s">
        <v>26</v>
      </c>
      <c r="M88" s="45" t="s">
        <v>26</v>
      </c>
    </row>
    <row r="89" spans="1:13" ht="24" hidden="1" customHeight="1">
      <c r="A89" s="40" t="s">
        <v>274</v>
      </c>
      <c r="B89" s="41" t="s">
        <v>29</v>
      </c>
      <c r="C89" s="42" t="s">
        <v>25</v>
      </c>
      <c r="D89" s="43" t="s">
        <v>25</v>
      </c>
      <c r="E89" s="43" t="s">
        <v>25</v>
      </c>
      <c r="F89" s="42" t="s">
        <v>25</v>
      </c>
      <c r="G89" s="43" t="s">
        <v>25</v>
      </c>
      <c r="H89" s="43" t="s">
        <v>25</v>
      </c>
      <c r="I89" s="44" t="s">
        <v>25</v>
      </c>
      <c r="J89" s="43" t="s">
        <v>25</v>
      </c>
      <c r="K89" s="33" t="s">
        <v>26</v>
      </c>
      <c r="L89" s="33" t="s">
        <v>26</v>
      </c>
      <c r="M89" s="46" t="s">
        <v>26</v>
      </c>
    </row>
    <row r="90" spans="1:13" ht="29.45" hidden="1" customHeight="1">
      <c r="A90" s="40" t="s">
        <v>275</v>
      </c>
      <c r="B90" s="41" t="s">
        <v>276</v>
      </c>
      <c r="C90" s="42" t="s">
        <v>25</v>
      </c>
      <c r="D90" s="43" t="s">
        <v>25</v>
      </c>
      <c r="E90" s="43" t="s">
        <v>25</v>
      </c>
      <c r="F90" s="42" t="s">
        <v>25</v>
      </c>
      <c r="G90" s="43" t="s">
        <v>25</v>
      </c>
      <c r="H90" s="43" t="s">
        <v>25</v>
      </c>
      <c r="I90" s="44" t="s">
        <v>25</v>
      </c>
      <c r="J90" s="43" t="s">
        <v>25</v>
      </c>
      <c r="K90" s="33" t="s">
        <v>26</v>
      </c>
      <c r="L90" s="33" t="s">
        <v>26</v>
      </c>
      <c r="M90" s="46" t="s">
        <v>26</v>
      </c>
    </row>
    <row r="91" spans="1:13" ht="14.45" hidden="1" customHeight="1">
      <c r="A91" s="40" t="s">
        <v>28</v>
      </c>
      <c r="B91" s="41"/>
      <c r="C91" s="42"/>
      <c r="D91" s="43"/>
      <c r="E91" s="43"/>
      <c r="F91" s="42"/>
      <c r="G91" s="43"/>
      <c r="H91" s="43"/>
      <c r="I91" s="44"/>
      <c r="J91" s="43"/>
      <c r="K91" s="33" t="s">
        <v>26</v>
      </c>
      <c r="L91" s="33" t="s">
        <v>26</v>
      </c>
      <c r="M91" s="46" t="s">
        <v>26</v>
      </c>
    </row>
    <row r="92" spans="1:13" ht="40.15" hidden="1" customHeight="1">
      <c r="A92" s="40" t="s">
        <v>277</v>
      </c>
      <c r="B92" s="41" t="s">
        <v>30</v>
      </c>
      <c r="C92" s="42" t="s">
        <v>25</v>
      </c>
      <c r="D92" s="43" t="s">
        <v>25</v>
      </c>
      <c r="E92" s="43" t="s">
        <v>25</v>
      </c>
      <c r="F92" s="42" t="s">
        <v>25</v>
      </c>
      <c r="G92" s="43" t="s">
        <v>25</v>
      </c>
      <c r="H92" s="43" t="s">
        <v>25</v>
      </c>
      <c r="I92" s="44" t="s">
        <v>25</v>
      </c>
      <c r="J92" s="43" t="s">
        <v>25</v>
      </c>
      <c r="K92" s="33" t="s">
        <v>26</v>
      </c>
      <c r="L92" s="33" t="s">
        <v>26</v>
      </c>
      <c r="M92" s="46" t="s">
        <v>26</v>
      </c>
    </row>
    <row r="93" spans="1:13" ht="14.45" hidden="1" customHeight="1">
      <c r="A93" s="40" t="s">
        <v>28</v>
      </c>
      <c r="B93" s="41"/>
      <c r="C93" s="42"/>
      <c r="D93" s="43"/>
      <c r="E93" s="43"/>
      <c r="F93" s="42"/>
      <c r="G93" s="43"/>
      <c r="H93" s="43"/>
      <c r="I93" s="44"/>
      <c r="J93" s="43"/>
      <c r="K93" s="33" t="s">
        <v>26</v>
      </c>
      <c r="L93" s="33" t="s">
        <v>26</v>
      </c>
      <c r="M93" s="46" t="s">
        <v>26</v>
      </c>
    </row>
    <row r="94" spans="1:13" ht="40.15" hidden="1" customHeight="1">
      <c r="A94" s="40" t="s">
        <v>278</v>
      </c>
      <c r="B94" s="41" t="s">
        <v>31</v>
      </c>
      <c r="C94" s="42" t="s">
        <v>25</v>
      </c>
      <c r="D94" s="43" t="s">
        <v>25</v>
      </c>
      <c r="E94" s="43" t="s">
        <v>25</v>
      </c>
      <c r="F94" s="42" t="s">
        <v>25</v>
      </c>
      <c r="G94" s="43" t="s">
        <v>25</v>
      </c>
      <c r="H94" s="43" t="s">
        <v>25</v>
      </c>
      <c r="I94" s="44" t="s">
        <v>25</v>
      </c>
      <c r="J94" s="43" t="s">
        <v>25</v>
      </c>
      <c r="K94" s="33" t="s">
        <v>26</v>
      </c>
      <c r="L94" s="33" t="s">
        <v>26</v>
      </c>
      <c r="M94" s="46" t="s">
        <v>26</v>
      </c>
    </row>
    <row r="95" spans="1:13" ht="21.6" hidden="1" customHeight="1">
      <c r="A95" s="40" t="s">
        <v>279</v>
      </c>
      <c r="B95" s="41" t="s">
        <v>280</v>
      </c>
      <c r="C95" s="42" t="s">
        <v>25</v>
      </c>
      <c r="D95" s="43" t="s">
        <v>25</v>
      </c>
      <c r="E95" s="43" t="s">
        <v>25</v>
      </c>
      <c r="F95" s="42" t="s">
        <v>25</v>
      </c>
      <c r="G95" s="43" t="s">
        <v>25</v>
      </c>
      <c r="H95" s="43" t="s">
        <v>25</v>
      </c>
      <c r="I95" s="44" t="s">
        <v>25</v>
      </c>
      <c r="J95" s="43" t="s">
        <v>25</v>
      </c>
      <c r="K95" s="33" t="s">
        <v>26</v>
      </c>
      <c r="L95" s="33" t="s">
        <v>26</v>
      </c>
      <c r="M95" s="46" t="s">
        <v>26</v>
      </c>
    </row>
    <row r="96" spans="1:13" ht="14.45" hidden="1" customHeight="1">
      <c r="A96" s="40" t="s">
        <v>28</v>
      </c>
      <c r="B96" s="41"/>
      <c r="C96" s="42"/>
      <c r="D96" s="43"/>
      <c r="E96" s="43"/>
      <c r="F96" s="42"/>
      <c r="G96" s="43"/>
      <c r="H96" s="43"/>
      <c r="I96" s="44"/>
      <c r="J96" s="43"/>
      <c r="K96" s="33" t="s">
        <v>26</v>
      </c>
      <c r="L96" s="33" t="s">
        <v>26</v>
      </c>
      <c r="M96" s="46" t="s">
        <v>26</v>
      </c>
    </row>
    <row r="97" spans="1:13" ht="29.45" hidden="1" customHeight="1">
      <c r="A97" s="40" t="s">
        <v>281</v>
      </c>
      <c r="B97" s="41" t="s">
        <v>32</v>
      </c>
      <c r="C97" s="42" t="s">
        <v>25</v>
      </c>
      <c r="D97" s="43" t="s">
        <v>25</v>
      </c>
      <c r="E97" s="43" t="s">
        <v>25</v>
      </c>
      <c r="F97" s="42" t="s">
        <v>25</v>
      </c>
      <c r="G97" s="43" t="s">
        <v>25</v>
      </c>
      <c r="H97" s="43" t="s">
        <v>25</v>
      </c>
      <c r="I97" s="44" t="s">
        <v>25</v>
      </c>
      <c r="J97" s="43" t="s">
        <v>25</v>
      </c>
      <c r="K97" s="33" t="s">
        <v>26</v>
      </c>
      <c r="L97" s="33" t="s">
        <v>26</v>
      </c>
      <c r="M97" s="46" t="s">
        <v>26</v>
      </c>
    </row>
    <row r="98" spans="1:13" ht="14.45" hidden="1" customHeight="1">
      <c r="A98" s="40" t="s">
        <v>28</v>
      </c>
      <c r="B98" s="41"/>
      <c r="C98" s="42"/>
      <c r="D98" s="43"/>
      <c r="E98" s="43"/>
      <c r="F98" s="42"/>
      <c r="G98" s="43"/>
      <c r="H98" s="43"/>
      <c r="I98" s="44"/>
      <c r="J98" s="43"/>
      <c r="K98" s="33" t="s">
        <v>26</v>
      </c>
      <c r="L98" s="33" t="s">
        <v>26</v>
      </c>
      <c r="M98" s="46" t="s">
        <v>26</v>
      </c>
    </row>
    <row r="99" spans="1:13" ht="31.15" hidden="1" customHeight="1">
      <c r="A99" s="40" t="s">
        <v>282</v>
      </c>
      <c r="B99" s="41" t="s">
        <v>33</v>
      </c>
      <c r="C99" s="42" t="s">
        <v>25</v>
      </c>
      <c r="D99" s="43" t="s">
        <v>25</v>
      </c>
      <c r="E99" s="43" t="s">
        <v>25</v>
      </c>
      <c r="F99" s="42" t="s">
        <v>25</v>
      </c>
      <c r="G99" s="43" t="s">
        <v>25</v>
      </c>
      <c r="H99" s="43" t="s">
        <v>25</v>
      </c>
      <c r="I99" s="44" t="s">
        <v>25</v>
      </c>
      <c r="J99" s="43" t="s">
        <v>25</v>
      </c>
      <c r="K99" s="33" t="s">
        <v>26</v>
      </c>
      <c r="L99" s="33" t="s">
        <v>26</v>
      </c>
      <c r="M99" s="46" t="s">
        <v>26</v>
      </c>
    </row>
    <row r="100" spans="1:13" ht="14.45" hidden="1" customHeight="1">
      <c r="A100" s="40" t="s">
        <v>28</v>
      </c>
      <c r="B100" s="41"/>
      <c r="C100" s="42"/>
      <c r="D100" s="43"/>
      <c r="E100" s="43"/>
      <c r="F100" s="42"/>
      <c r="G100" s="43"/>
      <c r="H100" s="43"/>
      <c r="I100" s="44"/>
      <c r="J100" s="43"/>
      <c r="K100" s="33" t="s">
        <v>26</v>
      </c>
      <c r="L100" s="33" t="s">
        <v>26</v>
      </c>
      <c r="M100" s="46" t="s">
        <v>26</v>
      </c>
    </row>
    <row r="101" spans="1:13" ht="42.6" hidden="1" customHeight="1">
      <c r="A101" s="40" t="s">
        <v>283</v>
      </c>
      <c r="B101" s="41" t="s">
        <v>284</v>
      </c>
      <c r="C101" s="42" t="s">
        <v>25</v>
      </c>
      <c r="D101" s="43" t="s">
        <v>25</v>
      </c>
      <c r="E101" s="43" t="s">
        <v>25</v>
      </c>
      <c r="F101" s="42" t="s">
        <v>25</v>
      </c>
      <c r="G101" s="43" t="s">
        <v>25</v>
      </c>
      <c r="H101" s="43" t="s">
        <v>25</v>
      </c>
      <c r="I101" s="44" t="s">
        <v>25</v>
      </c>
      <c r="J101" s="43" t="s">
        <v>25</v>
      </c>
      <c r="K101" s="33" t="s">
        <v>26</v>
      </c>
      <c r="L101" s="33" t="s">
        <v>26</v>
      </c>
      <c r="M101" s="46" t="s">
        <v>26</v>
      </c>
    </row>
    <row r="102" spans="1:13" ht="13.9" hidden="1" customHeight="1">
      <c r="A102" s="40" t="s">
        <v>285</v>
      </c>
      <c r="B102" s="41" t="s">
        <v>286</v>
      </c>
      <c r="C102" s="42" t="s">
        <v>25</v>
      </c>
      <c r="D102" s="43" t="s">
        <v>25</v>
      </c>
      <c r="E102" s="43" t="s">
        <v>25</v>
      </c>
      <c r="F102" s="42" t="s">
        <v>25</v>
      </c>
      <c r="G102" s="43" t="s">
        <v>25</v>
      </c>
      <c r="H102" s="43" t="s">
        <v>25</v>
      </c>
      <c r="I102" s="44" t="s">
        <v>25</v>
      </c>
      <c r="J102" s="43" t="s">
        <v>25</v>
      </c>
      <c r="K102" s="33" t="s">
        <v>26</v>
      </c>
      <c r="L102" s="33" t="s">
        <v>26</v>
      </c>
      <c r="M102" s="46" t="s">
        <v>26</v>
      </c>
    </row>
    <row r="103" spans="1:13" ht="14.45" hidden="1" customHeight="1">
      <c r="A103" s="40" t="s">
        <v>28</v>
      </c>
      <c r="B103" s="41"/>
      <c r="C103" s="42"/>
      <c r="D103" s="43"/>
      <c r="E103" s="43"/>
      <c r="F103" s="42"/>
      <c r="G103" s="43"/>
      <c r="H103" s="43"/>
      <c r="I103" s="44"/>
      <c r="J103" s="43"/>
      <c r="K103" s="33" t="s">
        <v>26</v>
      </c>
      <c r="L103" s="33" t="s">
        <v>26</v>
      </c>
      <c r="M103" s="46" t="s">
        <v>26</v>
      </c>
    </row>
    <row r="104" spans="1:13" ht="22.9" hidden="1" customHeight="1">
      <c r="A104" s="40" t="s">
        <v>287</v>
      </c>
      <c r="B104" s="41" t="s">
        <v>288</v>
      </c>
      <c r="C104" s="42" t="s">
        <v>25</v>
      </c>
      <c r="D104" s="43" t="s">
        <v>25</v>
      </c>
      <c r="E104" s="43" t="s">
        <v>25</v>
      </c>
      <c r="F104" s="42" t="s">
        <v>25</v>
      </c>
      <c r="G104" s="43" t="s">
        <v>25</v>
      </c>
      <c r="H104" s="43" t="s">
        <v>25</v>
      </c>
      <c r="I104" s="44" t="s">
        <v>25</v>
      </c>
      <c r="J104" s="43" t="s">
        <v>25</v>
      </c>
      <c r="K104" s="33" t="s">
        <v>26</v>
      </c>
      <c r="L104" s="33" t="s">
        <v>26</v>
      </c>
      <c r="M104" s="46" t="s">
        <v>26</v>
      </c>
    </row>
    <row r="105" spans="1:13" ht="14.45" hidden="1" customHeight="1">
      <c r="A105" s="40" t="s">
        <v>28</v>
      </c>
      <c r="B105" s="41"/>
      <c r="C105" s="42"/>
      <c r="D105" s="43"/>
      <c r="E105" s="43"/>
      <c r="F105" s="42"/>
      <c r="G105" s="43"/>
      <c r="H105" s="43"/>
      <c r="I105" s="44"/>
      <c r="J105" s="43"/>
      <c r="K105" s="33" t="s">
        <v>26</v>
      </c>
      <c r="L105" s="33" t="s">
        <v>26</v>
      </c>
      <c r="M105" s="46" t="s">
        <v>26</v>
      </c>
    </row>
    <row r="106" spans="1:13" ht="30.6" hidden="1" customHeight="1">
      <c r="A106" s="40" t="s">
        <v>289</v>
      </c>
      <c r="B106" s="41" t="s">
        <v>290</v>
      </c>
      <c r="C106" s="42" t="s">
        <v>25</v>
      </c>
      <c r="D106" s="43" t="s">
        <v>25</v>
      </c>
      <c r="E106" s="43" t="s">
        <v>25</v>
      </c>
      <c r="F106" s="42" t="s">
        <v>25</v>
      </c>
      <c r="G106" s="43" t="s">
        <v>25</v>
      </c>
      <c r="H106" s="43" t="s">
        <v>25</v>
      </c>
      <c r="I106" s="44" t="s">
        <v>25</v>
      </c>
      <c r="J106" s="43" t="s">
        <v>25</v>
      </c>
      <c r="K106" s="33" t="s">
        <v>26</v>
      </c>
      <c r="L106" s="33" t="s">
        <v>26</v>
      </c>
      <c r="M106" s="46" t="s">
        <v>26</v>
      </c>
    </row>
    <row r="107" spans="1:13" ht="13.15" hidden="1" customHeight="1">
      <c r="A107" s="40" t="s">
        <v>291</v>
      </c>
      <c r="B107" s="41" t="s">
        <v>292</v>
      </c>
      <c r="C107" s="42"/>
      <c r="D107" s="43"/>
      <c r="E107" s="43"/>
      <c r="F107" s="42"/>
      <c r="G107" s="43"/>
      <c r="H107" s="43"/>
      <c r="I107" s="44"/>
      <c r="J107" s="43"/>
      <c r="K107" s="33" t="s">
        <v>26</v>
      </c>
      <c r="L107" s="33" t="s">
        <v>26</v>
      </c>
      <c r="M107" s="46" t="s">
        <v>26</v>
      </c>
    </row>
    <row r="108" spans="1:13" ht="10.9" hidden="1" customHeight="1">
      <c r="A108" s="40" t="s">
        <v>293</v>
      </c>
      <c r="B108" s="41" t="s">
        <v>294</v>
      </c>
      <c r="C108" s="42"/>
      <c r="D108" s="43"/>
      <c r="E108" s="43"/>
      <c r="F108" s="42"/>
      <c r="G108" s="43"/>
      <c r="H108" s="43"/>
      <c r="I108" s="44"/>
      <c r="J108" s="43"/>
      <c r="K108" s="33" t="s">
        <v>26</v>
      </c>
      <c r="L108" s="33" t="s">
        <v>26</v>
      </c>
      <c r="M108" s="46" t="s">
        <v>26</v>
      </c>
    </row>
    <row r="109" spans="1:13" ht="40.15" hidden="1" customHeight="1">
      <c r="A109" s="40" t="s">
        <v>295</v>
      </c>
      <c r="B109" s="41" t="s">
        <v>296</v>
      </c>
      <c r="C109" s="42" t="s">
        <v>25</v>
      </c>
      <c r="D109" s="43" t="s">
        <v>25</v>
      </c>
      <c r="E109" s="43" t="s">
        <v>25</v>
      </c>
      <c r="F109" s="42" t="s">
        <v>25</v>
      </c>
      <c r="G109" s="43" t="s">
        <v>25</v>
      </c>
      <c r="H109" s="43" t="s">
        <v>25</v>
      </c>
      <c r="I109" s="44" t="s">
        <v>25</v>
      </c>
      <c r="J109" s="43" t="s">
        <v>25</v>
      </c>
      <c r="K109" s="33" t="s">
        <v>26</v>
      </c>
      <c r="L109" s="33" t="s">
        <v>26</v>
      </c>
      <c r="M109" s="46" t="s">
        <v>26</v>
      </c>
    </row>
    <row r="110" spans="1:13" ht="14.45" hidden="1" customHeight="1">
      <c r="A110" s="40" t="s">
        <v>28</v>
      </c>
      <c r="B110" s="41"/>
      <c r="C110" s="42"/>
      <c r="D110" s="43"/>
      <c r="E110" s="43"/>
      <c r="F110" s="42"/>
      <c r="G110" s="43"/>
      <c r="H110" s="43"/>
      <c r="I110" s="44"/>
      <c r="J110" s="43"/>
      <c r="K110" s="33" t="s">
        <v>26</v>
      </c>
      <c r="L110" s="33" t="s">
        <v>26</v>
      </c>
      <c r="M110" s="46" t="s">
        <v>26</v>
      </c>
    </row>
    <row r="111" spans="1:13" ht="34.15" hidden="1" customHeight="1">
      <c r="A111" s="40" t="s">
        <v>297</v>
      </c>
      <c r="B111" s="41" t="s">
        <v>298</v>
      </c>
      <c r="C111" s="42" t="s">
        <v>25</v>
      </c>
      <c r="D111" s="43" t="s">
        <v>25</v>
      </c>
      <c r="E111" s="43" t="s">
        <v>25</v>
      </c>
      <c r="F111" s="42" t="s">
        <v>25</v>
      </c>
      <c r="G111" s="43" t="s">
        <v>25</v>
      </c>
      <c r="H111" s="43" t="s">
        <v>25</v>
      </c>
      <c r="I111" s="44" t="s">
        <v>25</v>
      </c>
      <c r="J111" s="43" t="s">
        <v>25</v>
      </c>
      <c r="K111" s="33" t="s">
        <v>26</v>
      </c>
      <c r="L111" s="33" t="s">
        <v>26</v>
      </c>
      <c r="M111" s="46" t="s">
        <v>26</v>
      </c>
    </row>
    <row r="112" spans="1:13" ht="14.45" hidden="1" customHeight="1">
      <c r="A112" s="40" t="s">
        <v>28</v>
      </c>
      <c r="B112" s="41"/>
      <c r="C112" s="42"/>
      <c r="D112" s="43"/>
      <c r="E112" s="43"/>
      <c r="F112" s="42"/>
      <c r="G112" s="43"/>
      <c r="H112" s="43"/>
      <c r="I112" s="44"/>
      <c r="J112" s="43"/>
      <c r="K112" s="33" t="s">
        <v>26</v>
      </c>
      <c r="L112" s="33" t="s">
        <v>26</v>
      </c>
      <c r="M112" s="46" t="s">
        <v>26</v>
      </c>
    </row>
    <row r="113" spans="1:13" ht="68.45" hidden="1" customHeight="1">
      <c r="A113" s="40" t="s">
        <v>299</v>
      </c>
      <c r="B113" s="41" t="s">
        <v>34</v>
      </c>
      <c r="C113" s="42" t="s">
        <v>25</v>
      </c>
      <c r="D113" s="43" t="s">
        <v>25</v>
      </c>
      <c r="E113" s="43" t="s">
        <v>25</v>
      </c>
      <c r="F113" s="42" t="s">
        <v>25</v>
      </c>
      <c r="G113" s="43" t="s">
        <v>25</v>
      </c>
      <c r="H113" s="43" t="s">
        <v>25</v>
      </c>
      <c r="I113" s="44" t="s">
        <v>25</v>
      </c>
      <c r="J113" s="43" t="s">
        <v>25</v>
      </c>
      <c r="K113" s="33" t="s">
        <v>26</v>
      </c>
      <c r="L113" s="33" t="s">
        <v>26</v>
      </c>
      <c r="M113" s="46" t="s">
        <v>26</v>
      </c>
    </row>
    <row r="114" spans="1:13" ht="102.6" hidden="1" customHeight="1">
      <c r="A114" s="40" t="s">
        <v>300</v>
      </c>
      <c r="B114" s="41" t="s">
        <v>301</v>
      </c>
      <c r="C114" s="42" t="s">
        <v>25</v>
      </c>
      <c r="D114" s="43" t="s">
        <v>25</v>
      </c>
      <c r="E114" s="43" t="s">
        <v>25</v>
      </c>
      <c r="F114" s="42" t="s">
        <v>25</v>
      </c>
      <c r="G114" s="43" t="s">
        <v>25</v>
      </c>
      <c r="H114" s="43" t="s">
        <v>25</v>
      </c>
      <c r="I114" s="44" t="s">
        <v>25</v>
      </c>
      <c r="J114" s="43" t="s">
        <v>25</v>
      </c>
      <c r="K114" s="33" t="s">
        <v>26</v>
      </c>
      <c r="L114" s="33" t="s">
        <v>26</v>
      </c>
      <c r="M114" s="46" t="s">
        <v>26</v>
      </c>
    </row>
    <row r="115" spans="1:13" ht="14.45" hidden="1" customHeight="1">
      <c r="A115" s="40" t="s">
        <v>28</v>
      </c>
      <c r="B115" s="41"/>
      <c r="C115" s="42"/>
      <c r="D115" s="43"/>
      <c r="E115" s="43"/>
      <c r="F115" s="42"/>
      <c r="G115" s="43"/>
      <c r="H115" s="43"/>
      <c r="I115" s="44"/>
      <c r="J115" s="43"/>
      <c r="K115" s="33" t="s">
        <v>26</v>
      </c>
      <c r="L115" s="33" t="s">
        <v>26</v>
      </c>
      <c r="M115" s="46" t="s">
        <v>26</v>
      </c>
    </row>
    <row r="116" spans="1:13" ht="136.9" hidden="1" customHeight="1">
      <c r="A116" s="40" t="s">
        <v>302</v>
      </c>
      <c r="B116" s="41" t="s">
        <v>303</v>
      </c>
      <c r="C116" s="42" t="s">
        <v>25</v>
      </c>
      <c r="D116" s="43" t="s">
        <v>25</v>
      </c>
      <c r="E116" s="43" t="s">
        <v>25</v>
      </c>
      <c r="F116" s="42" t="s">
        <v>25</v>
      </c>
      <c r="G116" s="43" t="s">
        <v>25</v>
      </c>
      <c r="H116" s="43" t="s">
        <v>25</v>
      </c>
      <c r="I116" s="44" t="s">
        <v>25</v>
      </c>
      <c r="J116" s="43" t="s">
        <v>25</v>
      </c>
      <c r="K116" s="33" t="s">
        <v>26</v>
      </c>
      <c r="L116" s="33" t="s">
        <v>26</v>
      </c>
      <c r="M116" s="46" t="s">
        <v>26</v>
      </c>
    </row>
    <row r="117" spans="1:13" ht="14.45" hidden="1" customHeight="1">
      <c r="A117" s="40" t="s">
        <v>28</v>
      </c>
      <c r="B117" s="41"/>
      <c r="C117" s="42"/>
      <c r="D117" s="43"/>
      <c r="E117" s="43"/>
      <c r="F117" s="42"/>
      <c r="G117" s="43"/>
      <c r="H117" s="43"/>
      <c r="I117" s="44"/>
      <c r="J117" s="43"/>
      <c r="K117" s="33" t="s">
        <v>26</v>
      </c>
      <c r="L117" s="33" t="s">
        <v>26</v>
      </c>
      <c r="M117" s="46" t="s">
        <v>26</v>
      </c>
    </row>
    <row r="118" spans="1:13" ht="133.9" hidden="1" customHeight="1">
      <c r="A118" s="40" t="s">
        <v>304</v>
      </c>
      <c r="B118" s="41" t="s">
        <v>305</v>
      </c>
      <c r="C118" s="42" t="s">
        <v>25</v>
      </c>
      <c r="D118" s="43" t="s">
        <v>25</v>
      </c>
      <c r="E118" s="43" t="s">
        <v>25</v>
      </c>
      <c r="F118" s="42" t="s">
        <v>25</v>
      </c>
      <c r="G118" s="43" t="s">
        <v>25</v>
      </c>
      <c r="H118" s="43" t="s">
        <v>25</v>
      </c>
      <c r="I118" s="44" t="s">
        <v>25</v>
      </c>
      <c r="J118" s="43" t="s">
        <v>25</v>
      </c>
      <c r="K118" s="33" t="s">
        <v>26</v>
      </c>
      <c r="L118" s="33" t="s">
        <v>26</v>
      </c>
      <c r="M118" s="46" t="s">
        <v>26</v>
      </c>
    </row>
    <row r="119" spans="1:13" ht="79.900000000000006" hidden="1" customHeight="1">
      <c r="A119" s="40" t="s">
        <v>306</v>
      </c>
      <c r="B119" s="41" t="s">
        <v>307</v>
      </c>
      <c r="C119" s="42" t="s">
        <v>25</v>
      </c>
      <c r="D119" s="43" t="s">
        <v>25</v>
      </c>
      <c r="E119" s="43" t="s">
        <v>25</v>
      </c>
      <c r="F119" s="42" t="s">
        <v>25</v>
      </c>
      <c r="G119" s="43" t="s">
        <v>25</v>
      </c>
      <c r="H119" s="43" t="s">
        <v>25</v>
      </c>
      <c r="I119" s="44" t="s">
        <v>25</v>
      </c>
      <c r="J119" s="43" t="s">
        <v>25</v>
      </c>
      <c r="K119" s="33" t="s">
        <v>26</v>
      </c>
      <c r="L119" s="33" t="s">
        <v>26</v>
      </c>
      <c r="M119" s="46" t="s">
        <v>26</v>
      </c>
    </row>
    <row r="120" spans="1:13" ht="14.45" hidden="1" customHeight="1">
      <c r="A120" s="40" t="s">
        <v>28</v>
      </c>
      <c r="B120" s="41"/>
      <c r="C120" s="42"/>
      <c r="D120" s="43"/>
      <c r="E120" s="43"/>
      <c r="F120" s="42"/>
      <c r="G120" s="43"/>
      <c r="H120" s="43"/>
      <c r="I120" s="44"/>
      <c r="J120" s="43"/>
      <c r="K120" s="33" t="s">
        <v>26</v>
      </c>
      <c r="L120" s="33" t="s">
        <v>26</v>
      </c>
      <c r="M120" s="46" t="s">
        <v>26</v>
      </c>
    </row>
    <row r="121" spans="1:13" ht="136.9" hidden="1" customHeight="1">
      <c r="A121" s="40" t="s">
        <v>308</v>
      </c>
      <c r="B121" s="41" t="s">
        <v>309</v>
      </c>
      <c r="C121" s="42" t="s">
        <v>25</v>
      </c>
      <c r="D121" s="43" t="s">
        <v>25</v>
      </c>
      <c r="E121" s="43" t="s">
        <v>25</v>
      </c>
      <c r="F121" s="42" t="s">
        <v>25</v>
      </c>
      <c r="G121" s="43" t="s">
        <v>25</v>
      </c>
      <c r="H121" s="43" t="s">
        <v>25</v>
      </c>
      <c r="I121" s="44" t="s">
        <v>25</v>
      </c>
      <c r="J121" s="43" t="s">
        <v>25</v>
      </c>
      <c r="K121" s="33" t="s">
        <v>26</v>
      </c>
      <c r="L121" s="33" t="s">
        <v>26</v>
      </c>
      <c r="M121" s="46" t="s">
        <v>26</v>
      </c>
    </row>
    <row r="122" spans="1:13" ht="14.45" hidden="1" customHeight="1">
      <c r="A122" s="40" t="s">
        <v>28</v>
      </c>
      <c r="B122" s="41"/>
      <c r="C122" s="42"/>
      <c r="D122" s="43"/>
      <c r="E122" s="43"/>
      <c r="F122" s="42"/>
      <c r="G122" s="43"/>
      <c r="H122" s="43"/>
      <c r="I122" s="44"/>
      <c r="J122" s="43"/>
      <c r="K122" s="33" t="s">
        <v>26</v>
      </c>
      <c r="L122" s="33" t="s">
        <v>26</v>
      </c>
      <c r="M122" s="46" t="s">
        <v>26</v>
      </c>
    </row>
    <row r="123" spans="1:13" ht="112.15" hidden="1" customHeight="1">
      <c r="A123" s="40" t="s">
        <v>310</v>
      </c>
      <c r="B123" s="41" t="s">
        <v>311</v>
      </c>
      <c r="C123" s="42" t="s">
        <v>25</v>
      </c>
      <c r="D123" s="43" t="s">
        <v>25</v>
      </c>
      <c r="E123" s="43" t="s">
        <v>25</v>
      </c>
      <c r="F123" s="42" t="s">
        <v>25</v>
      </c>
      <c r="G123" s="43" t="s">
        <v>25</v>
      </c>
      <c r="H123" s="43" t="s">
        <v>25</v>
      </c>
      <c r="I123" s="44" t="s">
        <v>25</v>
      </c>
      <c r="J123" s="43" t="s">
        <v>25</v>
      </c>
      <c r="K123" s="33" t="s">
        <v>26</v>
      </c>
      <c r="L123" s="33" t="s">
        <v>26</v>
      </c>
      <c r="M123" s="46" t="s">
        <v>26</v>
      </c>
    </row>
    <row r="124" spans="1:13" ht="14.45" hidden="1" customHeight="1">
      <c r="A124" s="40" t="s">
        <v>28</v>
      </c>
      <c r="B124" s="41"/>
      <c r="C124" s="42"/>
      <c r="D124" s="43"/>
      <c r="E124" s="43"/>
      <c r="F124" s="42"/>
      <c r="G124" s="43"/>
      <c r="H124" s="43"/>
      <c r="I124" s="44"/>
      <c r="J124" s="43"/>
      <c r="K124" s="33" t="s">
        <v>26</v>
      </c>
      <c r="L124" s="33" t="s">
        <v>26</v>
      </c>
      <c r="M124" s="46" t="s">
        <v>26</v>
      </c>
    </row>
    <row r="125" spans="1:13" ht="173.45" hidden="1" customHeight="1">
      <c r="A125" s="40" t="s">
        <v>312</v>
      </c>
      <c r="B125" s="41" t="s">
        <v>313</v>
      </c>
      <c r="C125" s="42" t="s">
        <v>25</v>
      </c>
      <c r="D125" s="43" t="s">
        <v>25</v>
      </c>
      <c r="E125" s="43" t="s">
        <v>25</v>
      </c>
      <c r="F125" s="42" t="s">
        <v>25</v>
      </c>
      <c r="G125" s="43" t="s">
        <v>25</v>
      </c>
      <c r="H125" s="43" t="s">
        <v>25</v>
      </c>
      <c r="I125" s="44" t="s">
        <v>25</v>
      </c>
      <c r="J125" s="43" t="s">
        <v>25</v>
      </c>
      <c r="K125" s="33" t="s">
        <v>26</v>
      </c>
      <c r="L125" s="33" t="s">
        <v>26</v>
      </c>
      <c r="M125" s="46" t="s">
        <v>26</v>
      </c>
    </row>
    <row r="126" spans="1:13" ht="57" hidden="1" customHeight="1">
      <c r="A126" s="40" t="s">
        <v>314</v>
      </c>
      <c r="B126" s="41" t="s">
        <v>315</v>
      </c>
      <c r="C126" s="42" t="s">
        <v>25</v>
      </c>
      <c r="D126" s="43" t="s">
        <v>25</v>
      </c>
      <c r="E126" s="43" t="s">
        <v>25</v>
      </c>
      <c r="F126" s="42" t="s">
        <v>25</v>
      </c>
      <c r="G126" s="43" t="s">
        <v>25</v>
      </c>
      <c r="H126" s="43" t="s">
        <v>25</v>
      </c>
      <c r="I126" s="44" t="s">
        <v>25</v>
      </c>
      <c r="J126" s="43" t="s">
        <v>25</v>
      </c>
      <c r="K126" s="33" t="s">
        <v>26</v>
      </c>
      <c r="L126" s="33" t="s">
        <v>26</v>
      </c>
      <c r="M126" s="46" t="s">
        <v>26</v>
      </c>
    </row>
    <row r="127" spans="1:13" ht="14.45" hidden="1" customHeight="1">
      <c r="A127" s="40" t="s">
        <v>28</v>
      </c>
      <c r="B127" s="41"/>
      <c r="C127" s="42"/>
      <c r="D127" s="43"/>
      <c r="E127" s="43"/>
      <c r="F127" s="42"/>
      <c r="G127" s="43"/>
      <c r="H127" s="43"/>
      <c r="I127" s="44"/>
      <c r="J127" s="43"/>
      <c r="K127" s="33" t="s">
        <v>26</v>
      </c>
      <c r="L127" s="33" t="s">
        <v>26</v>
      </c>
      <c r="M127" s="46" t="s">
        <v>26</v>
      </c>
    </row>
    <row r="128" spans="1:13" ht="57" hidden="1" customHeight="1">
      <c r="A128" s="40" t="s">
        <v>316</v>
      </c>
      <c r="B128" s="41" t="s">
        <v>317</v>
      </c>
      <c r="C128" s="42" t="s">
        <v>25</v>
      </c>
      <c r="D128" s="43" t="s">
        <v>25</v>
      </c>
      <c r="E128" s="43" t="s">
        <v>25</v>
      </c>
      <c r="F128" s="42" t="s">
        <v>25</v>
      </c>
      <c r="G128" s="43" t="s">
        <v>25</v>
      </c>
      <c r="H128" s="43" t="s">
        <v>25</v>
      </c>
      <c r="I128" s="44" t="s">
        <v>25</v>
      </c>
      <c r="J128" s="43" t="s">
        <v>25</v>
      </c>
      <c r="K128" s="33" t="s">
        <v>26</v>
      </c>
      <c r="L128" s="33" t="s">
        <v>26</v>
      </c>
      <c r="M128" s="46" t="s">
        <v>26</v>
      </c>
    </row>
    <row r="129" spans="1:13" ht="14.45" hidden="1" customHeight="1">
      <c r="A129" s="40" t="s">
        <v>28</v>
      </c>
      <c r="B129" s="41"/>
      <c r="C129" s="42"/>
      <c r="D129" s="43"/>
      <c r="E129" s="43"/>
      <c r="F129" s="42"/>
      <c r="G129" s="43"/>
      <c r="H129" s="43"/>
      <c r="I129" s="44"/>
      <c r="J129" s="43"/>
      <c r="K129" s="33" t="s">
        <v>26</v>
      </c>
      <c r="L129" s="33" t="s">
        <v>26</v>
      </c>
      <c r="M129" s="46" t="s">
        <v>26</v>
      </c>
    </row>
    <row r="130" spans="1:13" ht="148.15" hidden="1" customHeight="1">
      <c r="A130" s="40" t="s">
        <v>318</v>
      </c>
      <c r="B130" s="41" t="s">
        <v>319</v>
      </c>
      <c r="C130" s="42" t="s">
        <v>25</v>
      </c>
      <c r="D130" s="43" t="s">
        <v>25</v>
      </c>
      <c r="E130" s="43" t="s">
        <v>25</v>
      </c>
      <c r="F130" s="42" t="s">
        <v>25</v>
      </c>
      <c r="G130" s="43" t="s">
        <v>25</v>
      </c>
      <c r="H130" s="43" t="s">
        <v>25</v>
      </c>
      <c r="I130" s="44" t="s">
        <v>25</v>
      </c>
      <c r="J130" s="43" t="s">
        <v>25</v>
      </c>
      <c r="K130" s="33" t="s">
        <v>26</v>
      </c>
      <c r="L130" s="33" t="s">
        <v>26</v>
      </c>
      <c r="M130" s="46" t="s">
        <v>26</v>
      </c>
    </row>
    <row r="131" spans="1:13" ht="22.9" hidden="1" customHeight="1">
      <c r="A131" s="40" t="s">
        <v>320</v>
      </c>
      <c r="B131" s="41" t="s">
        <v>321</v>
      </c>
      <c r="C131" s="42" t="s">
        <v>25</v>
      </c>
      <c r="D131" s="43" t="s">
        <v>25</v>
      </c>
      <c r="E131" s="43" t="s">
        <v>25</v>
      </c>
      <c r="F131" s="42" t="s">
        <v>25</v>
      </c>
      <c r="G131" s="43" t="s">
        <v>25</v>
      </c>
      <c r="H131" s="43" t="s">
        <v>25</v>
      </c>
      <c r="I131" s="44" t="s">
        <v>25</v>
      </c>
      <c r="J131" s="43" t="s">
        <v>25</v>
      </c>
      <c r="K131" s="33" t="s">
        <v>26</v>
      </c>
      <c r="L131" s="33" t="s">
        <v>26</v>
      </c>
      <c r="M131" s="46" t="s">
        <v>26</v>
      </c>
    </row>
    <row r="132" spans="1:13" ht="22.9" hidden="1" customHeight="1">
      <c r="A132" s="40" t="s">
        <v>322</v>
      </c>
      <c r="B132" s="41" t="s">
        <v>323</v>
      </c>
      <c r="C132" s="42"/>
      <c r="D132" s="43"/>
      <c r="E132" s="43"/>
      <c r="F132" s="42"/>
      <c r="G132" s="43"/>
      <c r="H132" s="43"/>
      <c r="I132" s="44"/>
      <c r="J132" s="43"/>
      <c r="K132" s="33" t="s">
        <v>26</v>
      </c>
      <c r="L132" s="33" t="s">
        <v>26</v>
      </c>
      <c r="M132" s="46" t="s">
        <v>26</v>
      </c>
    </row>
    <row r="133" spans="1:13" ht="57" hidden="1" customHeight="1">
      <c r="A133" s="40" t="s">
        <v>324</v>
      </c>
      <c r="B133" s="41" t="s">
        <v>325</v>
      </c>
      <c r="C133" s="42" t="s">
        <v>25</v>
      </c>
      <c r="D133" s="43" t="s">
        <v>25</v>
      </c>
      <c r="E133" s="43" t="s">
        <v>25</v>
      </c>
      <c r="F133" s="42" t="s">
        <v>25</v>
      </c>
      <c r="G133" s="43" t="s">
        <v>25</v>
      </c>
      <c r="H133" s="43" t="s">
        <v>25</v>
      </c>
      <c r="I133" s="44" t="s">
        <v>25</v>
      </c>
      <c r="J133" s="43" t="s">
        <v>25</v>
      </c>
      <c r="K133" s="33" t="s">
        <v>26</v>
      </c>
      <c r="L133" s="33" t="s">
        <v>26</v>
      </c>
      <c r="M133" s="46" t="s">
        <v>26</v>
      </c>
    </row>
    <row r="134" spans="1:13" ht="14.45" hidden="1" customHeight="1">
      <c r="A134" s="40" t="s">
        <v>28</v>
      </c>
      <c r="B134" s="41"/>
      <c r="C134" s="42"/>
      <c r="D134" s="43"/>
      <c r="E134" s="43"/>
      <c r="F134" s="42"/>
      <c r="G134" s="43"/>
      <c r="H134" s="43"/>
      <c r="I134" s="44"/>
      <c r="J134" s="43"/>
      <c r="K134" s="33" t="s">
        <v>26</v>
      </c>
      <c r="L134" s="33" t="s">
        <v>26</v>
      </c>
      <c r="M134" s="46" t="s">
        <v>26</v>
      </c>
    </row>
    <row r="135" spans="1:13" ht="34.15" hidden="1" customHeight="1">
      <c r="A135" s="40" t="s">
        <v>326</v>
      </c>
      <c r="B135" s="41" t="s">
        <v>327</v>
      </c>
      <c r="C135" s="42" t="s">
        <v>25</v>
      </c>
      <c r="D135" s="43" t="s">
        <v>25</v>
      </c>
      <c r="E135" s="43" t="s">
        <v>25</v>
      </c>
      <c r="F135" s="42" t="s">
        <v>25</v>
      </c>
      <c r="G135" s="43" t="s">
        <v>25</v>
      </c>
      <c r="H135" s="43" t="s">
        <v>25</v>
      </c>
      <c r="I135" s="44" t="s">
        <v>25</v>
      </c>
      <c r="J135" s="43" t="s">
        <v>25</v>
      </c>
      <c r="K135" s="33" t="s">
        <v>26</v>
      </c>
      <c r="L135" s="33" t="s">
        <v>26</v>
      </c>
      <c r="M135" s="46" t="s">
        <v>26</v>
      </c>
    </row>
    <row r="136" spans="1:13" ht="123" hidden="1" customHeight="1">
      <c r="A136" s="40" t="s">
        <v>328</v>
      </c>
      <c r="B136" s="41" t="s">
        <v>329</v>
      </c>
      <c r="C136" s="42" t="s">
        <v>25</v>
      </c>
      <c r="D136" s="43" t="s">
        <v>25</v>
      </c>
      <c r="E136" s="43" t="s">
        <v>25</v>
      </c>
      <c r="F136" s="42" t="s">
        <v>25</v>
      </c>
      <c r="G136" s="43" t="s">
        <v>25</v>
      </c>
      <c r="H136" s="43" t="s">
        <v>25</v>
      </c>
      <c r="I136" s="44" t="s">
        <v>25</v>
      </c>
      <c r="J136" s="43" t="s">
        <v>25</v>
      </c>
      <c r="K136" s="33" t="s">
        <v>26</v>
      </c>
      <c r="L136" s="33" t="s">
        <v>26</v>
      </c>
      <c r="M136" s="46" t="s">
        <v>26</v>
      </c>
    </row>
    <row r="137" spans="1:13" ht="14.45" hidden="1" customHeight="1">
      <c r="A137" s="40" t="s">
        <v>28</v>
      </c>
      <c r="B137" s="41"/>
      <c r="C137" s="42"/>
      <c r="D137" s="43"/>
      <c r="E137" s="43"/>
      <c r="F137" s="42"/>
      <c r="G137" s="43"/>
      <c r="H137" s="43"/>
      <c r="I137" s="44"/>
      <c r="J137" s="43"/>
      <c r="K137" s="33" t="s">
        <v>26</v>
      </c>
      <c r="L137" s="33" t="s">
        <v>26</v>
      </c>
      <c r="M137" s="46" t="s">
        <v>26</v>
      </c>
    </row>
    <row r="138" spans="1:13" ht="45.6" hidden="1" customHeight="1">
      <c r="A138" s="40" t="s">
        <v>330</v>
      </c>
      <c r="B138" s="41" t="s">
        <v>331</v>
      </c>
      <c r="C138" s="42" t="s">
        <v>25</v>
      </c>
      <c r="D138" s="43" t="s">
        <v>25</v>
      </c>
      <c r="E138" s="43" t="s">
        <v>25</v>
      </c>
      <c r="F138" s="42" t="s">
        <v>25</v>
      </c>
      <c r="G138" s="43" t="s">
        <v>25</v>
      </c>
      <c r="H138" s="43" t="s">
        <v>25</v>
      </c>
      <c r="I138" s="44" t="s">
        <v>25</v>
      </c>
      <c r="J138" s="43" t="s">
        <v>25</v>
      </c>
      <c r="K138" s="33" t="s">
        <v>26</v>
      </c>
      <c r="L138" s="33" t="s">
        <v>26</v>
      </c>
      <c r="M138" s="46" t="s">
        <v>26</v>
      </c>
    </row>
    <row r="139" spans="1:13" ht="14.45" hidden="1" customHeight="1">
      <c r="A139" s="40" t="s">
        <v>28</v>
      </c>
      <c r="B139" s="41"/>
      <c r="C139" s="42"/>
      <c r="D139" s="43"/>
      <c r="E139" s="43"/>
      <c r="F139" s="42"/>
      <c r="G139" s="43"/>
      <c r="H139" s="43"/>
      <c r="I139" s="44"/>
      <c r="J139" s="43"/>
      <c r="K139" s="33" t="s">
        <v>26</v>
      </c>
      <c r="L139" s="33" t="s">
        <v>26</v>
      </c>
      <c r="M139" s="46" t="s">
        <v>26</v>
      </c>
    </row>
    <row r="140" spans="1:13" ht="79.900000000000006" hidden="1" customHeight="1">
      <c r="A140" s="40" t="s">
        <v>332</v>
      </c>
      <c r="B140" s="41" t="s">
        <v>35</v>
      </c>
      <c r="C140" s="42" t="s">
        <v>25</v>
      </c>
      <c r="D140" s="43" t="s">
        <v>25</v>
      </c>
      <c r="E140" s="43" t="s">
        <v>25</v>
      </c>
      <c r="F140" s="42" t="s">
        <v>25</v>
      </c>
      <c r="G140" s="43" t="s">
        <v>25</v>
      </c>
      <c r="H140" s="43" t="s">
        <v>25</v>
      </c>
      <c r="I140" s="44" t="s">
        <v>25</v>
      </c>
      <c r="J140" s="43" t="s">
        <v>25</v>
      </c>
      <c r="K140" s="33" t="s">
        <v>26</v>
      </c>
      <c r="L140" s="33" t="s">
        <v>26</v>
      </c>
      <c r="M140" s="46" t="s">
        <v>26</v>
      </c>
    </row>
    <row r="141" spans="1:13" ht="102.6" hidden="1" customHeight="1">
      <c r="A141" s="40" t="s">
        <v>333</v>
      </c>
      <c r="B141" s="41" t="s">
        <v>334</v>
      </c>
      <c r="C141" s="42" t="s">
        <v>25</v>
      </c>
      <c r="D141" s="43" t="s">
        <v>25</v>
      </c>
      <c r="E141" s="43" t="s">
        <v>25</v>
      </c>
      <c r="F141" s="42" t="s">
        <v>25</v>
      </c>
      <c r="G141" s="43" t="s">
        <v>25</v>
      </c>
      <c r="H141" s="43" t="s">
        <v>25</v>
      </c>
      <c r="I141" s="44" t="s">
        <v>25</v>
      </c>
      <c r="J141" s="43" t="s">
        <v>25</v>
      </c>
      <c r="K141" s="33" t="s">
        <v>26</v>
      </c>
      <c r="L141" s="33" t="s">
        <v>26</v>
      </c>
      <c r="M141" s="46" t="s">
        <v>26</v>
      </c>
    </row>
    <row r="142" spans="1:13" ht="14.45" hidden="1" customHeight="1">
      <c r="A142" s="40" t="s">
        <v>28</v>
      </c>
      <c r="B142" s="41"/>
      <c r="C142" s="42"/>
      <c r="D142" s="43"/>
      <c r="E142" s="43"/>
      <c r="F142" s="42"/>
      <c r="G142" s="43"/>
      <c r="H142" s="43"/>
      <c r="I142" s="44"/>
      <c r="J142" s="43"/>
      <c r="K142" s="33" t="s">
        <v>26</v>
      </c>
      <c r="L142" s="33" t="s">
        <v>26</v>
      </c>
      <c r="M142" s="46" t="s">
        <v>26</v>
      </c>
    </row>
    <row r="143" spans="1:13" ht="136.9" hidden="1" customHeight="1">
      <c r="A143" s="40" t="s">
        <v>335</v>
      </c>
      <c r="B143" s="41" t="s">
        <v>336</v>
      </c>
      <c r="C143" s="42" t="s">
        <v>25</v>
      </c>
      <c r="D143" s="43" t="s">
        <v>25</v>
      </c>
      <c r="E143" s="43" t="s">
        <v>25</v>
      </c>
      <c r="F143" s="42" t="s">
        <v>25</v>
      </c>
      <c r="G143" s="43" t="s">
        <v>25</v>
      </c>
      <c r="H143" s="43" t="s">
        <v>25</v>
      </c>
      <c r="I143" s="44" t="s">
        <v>25</v>
      </c>
      <c r="J143" s="43" t="s">
        <v>25</v>
      </c>
      <c r="K143" s="33" t="s">
        <v>26</v>
      </c>
      <c r="L143" s="33" t="s">
        <v>26</v>
      </c>
      <c r="M143" s="46" t="s">
        <v>26</v>
      </c>
    </row>
    <row r="144" spans="1:13" ht="14.45" hidden="1" customHeight="1">
      <c r="A144" s="40" t="s">
        <v>28</v>
      </c>
      <c r="B144" s="41"/>
      <c r="C144" s="42"/>
      <c r="D144" s="43"/>
      <c r="E144" s="43"/>
      <c r="F144" s="42"/>
      <c r="G144" s="43"/>
      <c r="H144" s="43"/>
      <c r="I144" s="44"/>
      <c r="J144" s="43"/>
      <c r="K144" s="33" t="s">
        <v>26</v>
      </c>
      <c r="L144" s="33" t="s">
        <v>26</v>
      </c>
      <c r="M144" s="46" t="s">
        <v>26</v>
      </c>
    </row>
    <row r="145" spans="1:13" ht="134.44999999999999" hidden="1" customHeight="1">
      <c r="A145" s="40" t="s">
        <v>337</v>
      </c>
      <c r="B145" s="41" t="s">
        <v>338</v>
      </c>
      <c r="C145" s="42" t="s">
        <v>25</v>
      </c>
      <c r="D145" s="43" t="s">
        <v>25</v>
      </c>
      <c r="E145" s="43" t="s">
        <v>25</v>
      </c>
      <c r="F145" s="42" t="s">
        <v>25</v>
      </c>
      <c r="G145" s="43" t="s">
        <v>25</v>
      </c>
      <c r="H145" s="43" t="s">
        <v>25</v>
      </c>
      <c r="I145" s="44" t="s">
        <v>25</v>
      </c>
      <c r="J145" s="43" t="s">
        <v>25</v>
      </c>
      <c r="K145" s="33" t="s">
        <v>26</v>
      </c>
      <c r="L145" s="33" t="s">
        <v>26</v>
      </c>
      <c r="M145" s="46" t="s">
        <v>26</v>
      </c>
    </row>
    <row r="146" spans="1:13" ht="79.900000000000006" hidden="1" customHeight="1">
      <c r="A146" s="40" t="s">
        <v>339</v>
      </c>
      <c r="B146" s="41" t="s">
        <v>340</v>
      </c>
      <c r="C146" s="42" t="s">
        <v>25</v>
      </c>
      <c r="D146" s="43" t="s">
        <v>25</v>
      </c>
      <c r="E146" s="43" t="s">
        <v>25</v>
      </c>
      <c r="F146" s="42" t="s">
        <v>25</v>
      </c>
      <c r="G146" s="43" t="s">
        <v>25</v>
      </c>
      <c r="H146" s="43" t="s">
        <v>25</v>
      </c>
      <c r="I146" s="44" t="s">
        <v>25</v>
      </c>
      <c r="J146" s="43" t="s">
        <v>25</v>
      </c>
      <c r="K146" s="33" t="s">
        <v>26</v>
      </c>
      <c r="L146" s="33" t="s">
        <v>26</v>
      </c>
      <c r="M146" s="46" t="s">
        <v>26</v>
      </c>
    </row>
    <row r="147" spans="1:13" ht="14.45" hidden="1" customHeight="1">
      <c r="A147" s="40" t="s">
        <v>28</v>
      </c>
      <c r="B147" s="41"/>
      <c r="C147" s="42"/>
      <c r="D147" s="43"/>
      <c r="E147" s="43"/>
      <c r="F147" s="42"/>
      <c r="G147" s="43"/>
      <c r="H147" s="43"/>
      <c r="I147" s="44"/>
      <c r="J147" s="43"/>
      <c r="K147" s="33" t="s">
        <v>26</v>
      </c>
      <c r="L147" s="33" t="s">
        <v>26</v>
      </c>
      <c r="M147" s="46" t="s">
        <v>26</v>
      </c>
    </row>
    <row r="148" spans="1:13" ht="136.9" hidden="1" customHeight="1">
      <c r="A148" s="40" t="s">
        <v>341</v>
      </c>
      <c r="B148" s="41" t="s">
        <v>342</v>
      </c>
      <c r="C148" s="42"/>
      <c r="D148" s="43"/>
      <c r="E148" s="43"/>
      <c r="F148" s="42"/>
      <c r="G148" s="43"/>
      <c r="H148" s="43"/>
      <c r="I148" s="44"/>
      <c r="J148" s="43"/>
      <c r="K148" s="33" t="s">
        <v>26</v>
      </c>
      <c r="L148" s="33" t="s">
        <v>26</v>
      </c>
      <c r="M148" s="46" t="s">
        <v>26</v>
      </c>
    </row>
    <row r="149" spans="1:13" ht="14.45" hidden="1" customHeight="1">
      <c r="A149" s="40" t="s">
        <v>28</v>
      </c>
      <c r="B149" s="41"/>
      <c r="C149" s="42"/>
      <c r="D149" s="43"/>
      <c r="E149" s="43"/>
      <c r="F149" s="42"/>
      <c r="G149" s="43"/>
      <c r="H149" s="43"/>
      <c r="I149" s="44"/>
      <c r="J149" s="43"/>
      <c r="K149" s="33" t="s">
        <v>26</v>
      </c>
      <c r="L149" s="33" t="s">
        <v>26</v>
      </c>
      <c r="M149" s="46" t="s">
        <v>26</v>
      </c>
    </row>
    <row r="150" spans="1:13" ht="125.45" hidden="1" customHeight="1">
      <c r="A150" s="40" t="s">
        <v>343</v>
      </c>
      <c r="B150" s="41" t="s">
        <v>344</v>
      </c>
      <c r="C150" s="42" t="s">
        <v>25</v>
      </c>
      <c r="D150" s="43" t="s">
        <v>25</v>
      </c>
      <c r="E150" s="43" t="s">
        <v>25</v>
      </c>
      <c r="F150" s="42" t="s">
        <v>25</v>
      </c>
      <c r="G150" s="43" t="s">
        <v>25</v>
      </c>
      <c r="H150" s="43" t="s">
        <v>25</v>
      </c>
      <c r="I150" s="44" t="s">
        <v>25</v>
      </c>
      <c r="J150" s="43" t="s">
        <v>25</v>
      </c>
      <c r="K150" s="33" t="s">
        <v>26</v>
      </c>
      <c r="L150" s="33" t="s">
        <v>26</v>
      </c>
      <c r="M150" s="46" t="s">
        <v>26</v>
      </c>
    </row>
    <row r="151" spans="1:13" ht="14.45" hidden="1" customHeight="1">
      <c r="A151" s="40" t="s">
        <v>28</v>
      </c>
      <c r="B151" s="41"/>
      <c r="C151" s="42"/>
      <c r="D151" s="43"/>
      <c r="E151" s="43"/>
      <c r="F151" s="42"/>
      <c r="G151" s="43"/>
      <c r="H151" s="43"/>
      <c r="I151" s="44"/>
      <c r="J151" s="43"/>
      <c r="K151" s="33" t="s">
        <v>26</v>
      </c>
      <c r="L151" s="33" t="s">
        <v>26</v>
      </c>
      <c r="M151" s="46" t="s">
        <v>26</v>
      </c>
    </row>
    <row r="152" spans="1:13" ht="171" hidden="1" customHeight="1">
      <c r="A152" s="40" t="s">
        <v>345</v>
      </c>
      <c r="B152" s="41" t="s">
        <v>346</v>
      </c>
      <c r="C152" s="42" t="s">
        <v>25</v>
      </c>
      <c r="D152" s="43" t="s">
        <v>25</v>
      </c>
      <c r="E152" s="43" t="s">
        <v>25</v>
      </c>
      <c r="F152" s="42" t="s">
        <v>25</v>
      </c>
      <c r="G152" s="43" t="s">
        <v>25</v>
      </c>
      <c r="H152" s="43" t="s">
        <v>25</v>
      </c>
      <c r="I152" s="44" t="s">
        <v>25</v>
      </c>
      <c r="J152" s="43" t="s">
        <v>25</v>
      </c>
      <c r="K152" s="33" t="s">
        <v>26</v>
      </c>
      <c r="L152" s="33" t="s">
        <v>26</v>
      </c>
      <c r="M152" s="46" t="s">
        <v>26</v>
      </c>
    </row>
    <row r="153" spans="1:13" ht="57" hidden="1" customHeight="1">
      <c r="A153" s="40" t="s">
        <v>347</v>
      </c>
      <c r="B153" s="41" t="s">
        <v>348</v>
      </c>
      <c r="C153" s="42" t="s">
        <v>25</v>
      </c>
      <c r="D153" s="43" t="s">
        <v>25</v>
      </c>
      <c r="E153" s="43" t="s">
        <v>25</v>
      </c>
      <c r="F153" s="42" t="s">
        <v>25</v>
      </c>
      <c r="G153" s="43" t="s">
        <v>25</v>
      </c>
      <c r="H153" s="43" t="s">
        <v>25</v>
      </c>
      <c r="I153" s="44" t="s">
        <v>25</v>
      </c>
      <c r="J153" s="43" t="s">
        <v>25</v>
      </c>
      <c r="K153" s="33" t="s">
        <v>26</v>
      </c>
      <c r="L153" s="33" t="s">
        <v>26</v>
      </c>
      <c r="M153" s="46" t="s">
        <v>26</v>
      </c>
    </row>
    <row r="154" spans="1:13" ht="14.45" hidden="1" customHeight="1">
      <c r="A154" s="40" t="s">
        <v>28</v>
      </c>
      <c r="B154" s="41"/>
      <c r="C154" s="42"/>
      <c r="D154" s="43"/>
      <c r="E154" s="43"/>
      <c r="F154" s="42"/>
      <c r="G154" s="43"/>
      <c r="H154" s="43"/>
      <c r="I154" s="44"/>
      <c r="J154" s="43"/>
      <c r="K154" s="33" t="s">
        <v>26</v>
      </c>
      <c r="L154" s="33" t="s">
        <v>26</v>
      </c>
      <c r="M154" s="46" t="s">
        <v>26</v>
      </c>
    </row>
    <row r="155" spans="1:13" ht="57" hidden="1" customHeight="1">
      <c r="A155" s="40" t="s">
        <v>349</v>
      </c>
      <c r="B155" s="41" t="s">
        <v>350</v>
      </c>
      <c r="C155" s="42" t="s">
        <v>25</v>
      </c>
      <c r="D155" s="43" t="s">
        <v>25</v>
      </c>
      <c r="E155" s="43" t="s">
        <v>25</v>
      </c>
      <c r="F155" s="42" t="s">
        <v>25</v>
      </c>
      <c r="G155" s="43" t="s">
        <v>25</v>
      </c>
      <c r="H155" s="43" t="s">
        <v>25</v>
      </c>
      <c r="I155" s="44" t="s">
        <v>25</v>
      </c>
      <c r="J155" s="43" t="s">
        <v>25</v>
      </c>
      <c r="K155" s="33" t="s">
        <v>26</v>
      </c>
      <c r="L155" s="33" t="s">
        <v>26</v>
      </c>
      <c r="M155" s="46" t="s">
        <v>26</v>
      </c>
    </row>
    <row r="156" spans="1:13" ht="14.45" hidden="1" customHeight="1">
      <c r="A156" s="40" t="s">
        <v>28</v>
      </c>
      <c r="B156" s="41"/>
      <c r="C156" s="42"/>
      <c r="D156" s="43"/>
      <c r="E156" s="43"/>
      <c r="F156" s="42"/>
      <c r="G156" s="43"/>
      <c r="H156" s="43"/>
      <c r="I156" s="44"/>
      <c r="J156" s="43"/>
      <c r="K156" s="33" t="s">
        <v>26</v>
      </c>
      <c r="L156" s="33" t="s">
        <v>26</v>
      </c>
      <c r="M156" s="46" t="s">
        <v>26</v>
      </c>
    </row>
    <row r="157" spans="1:13" ht="148.15" hidden="1" customHeight="1">
      <c r="A157" s="40" t="s">
        <v>351</v>
      </c>
      <c r="B157" s="41" t="s">
        <v>352</v>
      </c>
      <c r="C157" s="42" t="s">
        <v>25</v>
      </c>
      <c r="D157" s="43" t="s">
        <v>25</v>
      </c>
      <c r="E157" s="43" t="s">
        <v>25</v>
      </c>
      <c r="F157" s="42" t="s">
        <v>25</v>
      </c>
      <c r="G157" s="43" t="s">
        <v>25</v>
      </c>
      <c r="H157" s="43" t="s">
        <v>25</v>
      </c>
      <c r="I157" s="44" t="s">
        <v>25</v>
      </c>
      <c r="J157" s="43" t="s">
        <v>25</v>
      </c>
      <c r="K157" s="33" t="s">
        <v>26</v>
      </c>
      <c r="L157" s="33" t="s">
        <v>26</v>
      </c>
      <c r="M157" s="46" t="s">
        <v>26</v>
      </c>
    </row>
    <row r="158" spans="1:13" ht="22.9" hidden="1" customHeight="1">
      <c r="A158" s="40" t="s">
        <v>353</v>
      </c>
      <c r="B158" s="41" t="s">
        <v>354</v>
      </c>
      <c r="C158" s="42" t="s">
        <v>25</v>
      </c>
      <c r="D158" s="43" t="s">
        <v>25</v>
      </c>
      <c r="E158" s="43" t="s">
        <v>25</v>
      </c>
      <c r="F158" s="42" t="s">
        <v>25</v>
      </c>
      <c r="G158" s="43" t="s">
        <v>25</v>
      </c>
      <c r="H158" s="43" t="s">
        <v>25</v>
      </c>
      <c r="I158" s="44" t="s">
        <v>25</v>
      </c>
      <c r="J158" s="43" t="s">
        <v>25</v>
      </c>
      <c r="K158" s="33" t="s">
        <v>26</v>
      </c>
      <c r="L158" s="33" t="s">
        <v>26</v>
      </c>
      <c r="M158" s="46" t="s">
        <v>26</v>
      </c>
    </row>
    <row r="159" spans="1:13" ht="22.9" hidden="1" customHeight="1">
      <c r="A159" s="40" t="s">
        <v>355</v>
      </c>
      <c r="B159" s="41" t="s">
        <v>356</v>
      </c>
      <c r="C159" s="42"/>
      <c r="D159" s="43"/>
      <c r="E159" s="43"/>
      <c r="F159" s="42"/>
      <c r="G159" s="43"/>
      <c r="H159" s="43"/>
      <c r="I159" s="44"/>
      <c r="J159" s="43"/>
      <c r="K159" s="33" t="s">
        <v>26</v>
      </c>
      <c r="L159" s="33" t="s">
        <v>26</v>
      </c>
      <c r="M159" s="46" t="s">
        <v>26</v>
      </c>
    </row>
    <row r="160" spans="1:13" ht="57" hidden="1" customHeight="1">
      <c r="A160" s="40" t="s">
        <v>357</v>
      </c>
      <c r="B160" s="41" t="s">
        <v>358</v>
      </c>
      <c r="C160" s="42" t="s">
        <v>25</v>
      </c>
      <c r="D160" s="43" t="s">
        <v>25</v>
      </c>
      <c r="E160" s="43" t="s">
        <v>25</v>
      </c>
      <c r="F160" s="42" t="s">
        <v>25</v>
      </c>
      <c r="G160" s="43" t="s">
        <v>25</v>
      </c>
      <c r="H160" s="43" t="s">
        <v>25</v>
      </c>
      <c r="I160" s="44" t="s">
        <v>25</v>
      </c>
      <c r="J160" s="43" t="s">
        <v>25</v>
      </c>
      <c r="K160" s="33" t="s">
        <v>26</v>
      </c>
      <c r="L160" s="33" t="s">
        <v>26</v>
      </c>
      <c r="M160" s="46" t="s">
        <v>26</v>
      </c>
    </row>
    <row r="161" spans="1:13" ht="14.45" hidden="1" customHeight="1">
      <c r="A161" s="40" t="s">
        <v>28</v>
      </c>
      <c r="B161" s="41"/>
      <c r="C161" s="42"/>
      <c r="D161" s="43"/>
      <c r="E161" s="43"/>
      <c r="F161" s="42"/>
      <c r="G161" s="43"/>
      <c r="H161" s="43"/>
      <c r="I161" s="44"/>
      <c r="J161" s="43"/>
      <c r="K161" s="33" t="s">
        <v>26</v>
      </c>
      <c r="L161" s="33" t="s">
        <v>26</v>
      </c>
      <c r="M161" s="46" t="s">
        <v>26</v>
      </c>
    </row>
    <row r="162" spans="1:13" ht="34.15" hidden="1" customHeight="1">
      <c r="A162" s="40" t="s">
        <v>359</v>
      </c>
      <c r="B162" s="41" t="s">
        <v>360</v>
      </c>
      <c r="C162" s="42" t="s">
        <v>25</v>
      </c>
      <c r="D162" s="43" t="s">
        <v>25</v>
      </c>
      <c r="E162" s="43" t="s">
        <v>25</v>
      </c>
      <c r="F162" s="42" t="s">
        <v>25</v>
      </c>
      <c r="G162" s="43" t="s">
        <v>25</v>
      </c>
      <c r="H162" s="43" t="s">
        <v>25</v>
      </c>
      <c r="I162" s="44" t="s">
        <v>25</v>
      </c>
      <c r="J162" s="43" t="s">
        <v>25</v>
      </c>
      <c r="K162" s="33" t="s">
        <v>26</v>
      </c>
      <c r="L162" s="33" t="s">
        <v>26</v>
      </c>
      <c r="M162" s="46" t="s">
        <v>26</v>
      </c>
    </row>
    <row r="163" spans="1:13" ht="136.9" hidden="1" customHeight="1">
      <c r="A163" s="40" t="s">
        <v>361</v>
      </c>
      <c r="B163" s="41" t="s">
        <v>362</v>
      </c>
      <c r="C163" s="42" t="s">
        <v>25</v>
      </c>
      <c r="D163" s="43" t="s">
        <v>25</v>
      </c>
      <c r="E163" s="43" t="s">
        <v>25</v>
      </c>
      <c r="F163" s="42" t="s">
        <v>25</v>
      </c>
      <c r="G163" s="43" t="s">
        <v>25</v>
      </c>
      <c r="H163" s="43" t="s">
        <v>25</v>
      </c>
      <c r="I163" s="44" t="s">
        <v>25</v>
      </c>
      <c r="J163" s="43" t="s">
        <v>25</v>
      </c>
      <c r="K163" s="33" t="s">
        <v>26</v>
      </c>
      <c r="L163" s="33" t="s">
        <v>26</v>
      </c>
      <c r="M163" s="46" t="s">
        <v>26</v>
      </c>
    </row>
    <row r="164" spans="1:13" ht="14.45" hidden="1" customHeight="1">
      <c r="A164" s="40" t="s">
        <v>28</v>
      </c>
      <c r="B164" s="41"/>
      <c r="C164" s="42"/>
      <c r="D164" s="43"/>
      <c r="E164" s="43"/>
      <c r="F164" s="42"/>
      <c r="G164" s="43"/>
      <c r="H164" s="43"/>
      <c r="I164" s="44"/>
      <c r="J164" s="43"/>
      <c r="K164" s="33" t="s">
        <v>26</v>
      </c>
      <c r="L164" s="33" t="s">
        <v>26</v>
      </c>
      <c r="M164" s="46" t="s">
        <v>26</v>
      </c>
    </row>
    <row r="165" spans="1:13" ht="57" hidden="1" customHeight="1">
      <c r="A165" s="40" t="s">
        <v>363</v>
      </c>
      <c r="B165" s="41" t="s">
        <v>364</v>
      </c>
      <c r="C165" s="42" t="s">
        <v>25</v>
      </c>
      <c r="D165" s="43" t="s">
        <v>25</v>
      </c>
      <c r="E165" s="43" t="s">
        <v>25</v>
      </c>
      <c r="F165" s="42" t="s">
        <v>25</v>
      </c>
      <c r="G165" s="43" t="s">
        <v>25</v>
      </c>
      <c r="H165" s="43" t="s">
        <v>25</v>
      </c>
      <c r="I165" s="44" t="s">
        <v>25</v>
      </c>
      <c r="J165" s="43" t="s">
        <v>25</v>
      </c>
      <c r="K165" s="33" t="s">
        <v>26</v>
      </c>
      <c r="L165" s="33" t="s">
        <v>26</v>
      </c>
      <c r="M165" s="46" t="s">
        <v>26</v>
      </c>
    </row>
    <row r="166" spans="1:13" ht="14.45" hidden="1" customHeight="1">
      <c r="A166" s="40" t="s">
        <v>28</v>
      </c>
      <c r="B166" s="41"/>
      <c r="C166" s="42"/>
      <c r="D166" s="43"/>
      <c r="E166" s="43"/>
      <c r="F166" s="42"/>
      <c r="G166" s="43"/>
      <c r="H166" s="43"/>
      <c r="I166" s="44"/>
      <c r="J166" s="43"/>
      <c r="K166" s="33" t="s">
        <v>26</v>
      </c>
      <c r="L166" s="33" t="s">
        <v>26</v>
      </c>
      <c r="M166" s="46" t="s">
        <v>26</v>
      </c>
    </row>
    <row r="167" spans="1:13" ht="79.900000000000006" hidden="1" customHeight="1">
      <c r="A167" s="40" t="s">
        <v>365</v>
      </c>
      <c r="B167" s="41" t="s">
        <v>36</v>
      </c>
      <c r="C167" s="42" t="s">
        <v>25</v>
      </c>
      <c r="D167" s="43" t="s">
        <v>25</v>
      </c>
      <c r="E167" s="43" t="s">
        <v>25</v>
      </c>
      <c r="F167" s="42" t="s">
        <v>25</v>
      </c>
      <c r="G167" s="43" t="s">
        <v>25</v>
      </c>
      <c r="H167" s="43" t="s">
        <v>25</v>
      </c>
      <c r="I167" s="44" t="s">
        <v>25</v>
      </c>
      <c r="J167" s="43" t="s">
        <v>25</v>
      </c>
      <c r="K167" s="33" t="s">
        <v>26</v>
      </c>
      <c r="L167" s="33" t="s">
        <v>26</v>
      </c>
      <c r="M167" s="46" t="s">
        <v>26</v>
      </c>
    </row>
    <row r="168" spans="1:13" ht="114" hidden="1" customHeight="1">
      <c r="A168" s="40" t="s">
        <v>366</v>
      </c>
      <c r="B168" s="41" t="s">
        <v>367</v>
      </c>
      <c r="C168" s="42" t="s">
        <v>25</v>
      </c>
      <c r="D168" s="43" t="s">
        <v>25</v>
      </c>
      <c r="E168" s="43" t="s">
        <v>25</v>
      </c>
      <c r="F168" s="42" t="s">
        <v>25</v>
      </c>
      <c r="G168" s="43" t="s">
        <v>25</v>
      </c>
      <c r="H168" s="43" t="s">
        <v>25</v>
      </c>
      <c r="I168" s="44" t="s">
        <v>25</v>
      </c>
      <c r="J168" s="43" t="s">
        <v>25</v>
      </c>
      <c r="K168" s="33" t="s">
        <v>26</v>
      </c>
      <c r="L168" s="33" t="s">
        <v>26</v>
      </c>
      <c r="M168" s="46" t="s">
        <v>26</v>
      </c>
    </row>
    <row r="169" spans="1:13" ht="14.45" hidden="1" customHeight="1">
      <c r="A169" s="40" t="s">
        <v>28</v>
      </c>
      <c r="B169" s="41"/>
      <c r="C169" s="42"/>
      <c r="D169" s="43"/>
      <c r="E169" s="43"/>
      <c r="F169" s="42"/>
      <c r="G169" s="43"/>
      <c r="H169" s="43"/>
      <c r="I169" s="44"/>
      <c r="J169" s="43"/>
      <c r="K169" s="33" t="s">
        <v>26</v>
      </c>
      <c r="L169" s="33" t="s">
        <v>26</v>
      </c>
      <c r="M169" s="46" t="s">
        <v>26</v>
      </c>
    </row>
    <row r="170" spans="1:13" ht="159.6" hidden="1" customHeight="1">
      <c r="A170" s="40" t="s">
        <v>368</v>
      </c>
      <c r="B170" s="41" t="s">
        <v>369</v>
      </c>
      <c r="C170" s="42" t="s">
        <v>25</v>
      </c>
      <c r="D170" s="43" t="s">
        <v>25</v>
      </c>
      <c r="E170" s="43" t="s">
        <v>25</v>
      </c>
      <c r="F170" s="42" t="s">
        <v>25</v>
      </c>
      <c r="G170" s="43" t="s">
        <v>25</v>
      </c>
      <c r="H170" s="43" t="s">
        <v>25</v>
      </c>
      <c r="I170" s="44" t="s">
        <v>25</v>
      </c>
      <c r="J170" s="43" t="s">
        <v>25</v>
      </c>
      <c r="K170" s="33" t="s">
        <v>26</v>
      </c>
      <c r="L170" s="33" t="s">
        <v>26</v>
      </c>
      <c r="M170" s="46" t="s">
        <v>26</v>
      </c>
    </row>
    <row r="171" spans="1:13" ht="14.45" hidden="1" customHeight="1">
      <c r="A171" s="40" t="s">
        <v>28</v>
      </c>
      <c r="B171" s="41"/>
      <c r="C171" s="42"/>
      <c r="D171" s="43"/>
      <c r="E171" s="43"/>
      <c r="F171" s="42"/>
      <c r="G171" s="43"/>
      <c r="H171" s="43"/>
      <c r="I171" s="44"/>
      <c r="J171" s="43"/>
      <c r="K171" s="33" t="s">
        <v>26</v>
      </c>
      <c r="L171" s="33" t="s">
        <v>26</v>
      </c>
      <c r="M171" s="46" t="s">
        <v>26</v>
      </c>
    </row>
    <row r="172" spans="1:13" ht="154.9" hidden="1" customHeight="1">
      <c r="A172" s="40" t="s">
        <v>370</v>
      </c>
      <c r="B172" s="41" t="s">
        <v>371</v>
      </c>
      <c r="C172" s="42" t="s">
        <v>25</v>
      </c>
      <c r="D172" s="43" t="s">
        <v>25</v>
      </c>
      <c r="E172" s="43" t="s">
        <v>25</v>
      </c>
      <c r="F172" s="42" t="s">
        <v>25</v>
      </c>
      <c r="G172" s="43" t="s">
        <v>25</v>
      </c>
      <c r="H172" s="43" t="s">
        <v>25</v>
      </c>
      <c r="I172" s="44" t="s">
        <v>25</v>
      </c>
      <c r="J172" s="43" t="s">
        <v>25</v>
      </c>
      <c r="K172" s="33" t="s">
        <v>26</v>
      </c>
      <c r="L172" s="33" t="s">
        <v>26</v>
      </c>
      <c r="M172" s="46" t="s">
        <v>26</v>
      </c>
    </row>
    <row r="173" spans="1:13" ht="79.900000000000006" hidden="1" customHeight="1">
      <c r="A173" s="40" t="s">
        <v>372</v>
      </c>
      <c r="B173" s="41" t="s">
        <v>373</v>
      </c>
      <c r="C173" s="42" t="s">
        <v>25</v>
      </c>
      <c r="D173" s="43" t="s">
        <v>25</v>
      </c>
      <c r="E173" s="43" t="s">
        <v>25</v>
      </c>
      <c r="F173" s="42" t="s">
        <v>25</v>
      </c>
      <c r="G173" s="43" t="s">
        <v>25</v>
      </c>
      <c r="H173" s="43" t="s">
        <v>25</v>
      </c>
      <c r="I173" s="44" t="s">
        <v>25</v>
      </c>
      <c r="J173" s="43" t="s">
        <v>25</v>
      </c>
      <c r="K173" s="33" t="s">
        <v>26</v>
      </c>
      <c r="L173" s="33" t="s">
        <v>26</v>
      </c>
      <c r="M173" s="46" t="s">
        <v>26</v>
      </c>
    </row>
    <row r="174" spans="1:13" ht="14.45" hidden="1" customHeight="1">
      <c r="A174" s="40" t="s">
        <v>28</v>
      </c>
      <c r="B174" s="41"/>
      <c r="C174" s="42"/>
      <c r="D174" s="43"/>
      <c r="E174" s="43"/>
      <c r="F174" s="42"/>
      <c r="G174" s="43"/>
      <c r="H174" s="43"/>
      <c r="I174" s="44"/>
      <c r="J174" s="43"/>
      <c r="K174" s="33" t="s">
        <v>26</v>
      </c>
      <c r="L174" s="33" t="s">
        <v>26</v>
      </c>
      <c r="M174" s="46" t="s">
        <v>26</v>
      </c>
    </row>
    <row r="175" spans="1:13" ht="136.9" hidden="1" customHeight="1">
      <c r="A175" s="40" t="s">
        <v>374</v>
      </c>
      <c r="B175" s="41" t="s">
        <v>375</v>
      </c>
      <c r="C175" s="42" t="s">
        <v>25</v>
      </c>
      <c r="D175" s="43" t="s">
        <v>25</v>
      </c>
      <c r="E175" s="43" t="s">
        <v>25</v>
      </c>
      <c r="F175" s="42" t="s">
        <v>25</v>
      </c>
      <c r="G175" s="43" t="s">
        <v>25</v>
      </c>
      <c r="H175" s="43" t="s">
        <v>25</v>
      </c>
      <c r="I175" s="44" t="s">
        <v>25</v>
      </c>
      <c r="J175" s="43" t="s">
        <v>25</v>
      </c>
      <c r="K175" s="33" t="s">
        <v>26</v>
      </c>
      <c r="L175" s="33" t="s">
        <v>26</v>
      </c>
      <c r="M175" s="46" t="s">
        <v>26</v>
      </c>
    </row>
    <row r="176" spans="1:13" ht="14.45" hidden="1" customHeight="1">
      <c r="A176" s="40" t="s">
        <v>28</v>
      </c>
      <c r="B176" s="41"/>
      <c r="C176" s="42"/>
      <c r="D176" s="43"/>
      <c r="E176" s="43"/>
      <c r="F176" s="42"/>
      <c r="G176" s="43"/>
      <c r="H176" s="43"/>
      <c r="I176" s="44"/>
      <c r="J176" s="43"/>
      <c r="K176" s="33" t="s">
        <v>26</v>
      </c>
      <c r="L176" s="33" t="s">
        <v>26</v>
      </c>
      <c r="M176" s="46" t="s">
        <v>26</v>
      </c>
    </row>
    <row r="177" spans="1:13" ht="125.45" hidden="1" customHeight="1">
      <c r="A177" s="40" t="s">
        <v>376</v>
      </c>
      <c r="B177" s="41" t="s">
        <v>377</v>
      </c>
      <c r="C177" s="42" t="s">
        <v>25</v>
      </c>
      <c r="D177" s="43" t="s">
        <v>25</v>
      </c>
      <c r="E177" s="43" t="s">
        <v>25</v>
      </c>
      <c r="F177" s="42" t="s">
        <v>25</v>
      </c>
      <c r="G177" s="43" t="s">
        <v>25</v>
      </c>
      <c r="H177" s="43" t="s">
        <v>25</v>
      </c>
      <c r="I177" s="44" t="s">
        <v>25</v>
      </c>
      <c r="J177" s="43" t="s">
        <v>25</v>
      </c>
      <c r="K177" s="33" t="s">
        <v>26</v>
      </c>
      <c r="L177" s="33" t="s">
        <v>26</v>
      </c>
      <c r="M177" s="46" t="s">
        <v>26</v>
      </c>
    </row>
    <row r="178" spans="1:13" ht="14.45" hidden="1" customHeight="1">
      <c r="A178" s="40" t="s">
        <v>28</v>
      </c>
      <c r="B178" s="41"/>
      <c r="C178" s="42"/>
      <c r="D178" s="43"/>
      <c r="E178" s="43"/>
      <c r="F178" s="42"/>
      <c r="G178" s="43"/>
      <c r="H178" s="43"/>
      <c r="I178" s="44"/>
      <c r="J178" s="43"/>
      <c r="K178" s="33" t="s">
        <v>26</v>
      </c>
      <c r="L178" s="33" t="s">
        <v>26</v>
      </c>
      <c r="M178" s="46" t="s">
        <v>26</v>
      </c>
    </row>
    <row r="179" spans="1:13" ht="205.15" hidden="1" customHeight="1">
      <c r="A179" s="40" t="s">
        <v>378</v>
      </c>
      <c r="B179" s="41" t="s">
        <v>379</v>
      </c>
      <c r="C179" s="42" t="s">
        <v>25</v>
      </c>
      <c r="D179" s="43" t="s">
        <v>25</v>
      </c>
      <c r="E179" s="43" t="s">
        <v>25</v>
      </c>
      <c r="F179" s="42" t="s">
        <v>25</v>
      </c>
      <c r="G179" s="43" t="s">
        <v>25</v>
      </c>
      <c r="H179" s="43" t="s">
        <v>25</v>
      </c>
      <c r="I179" s="44" t="s">
        <v>25</v>
      </c>
      <c r="J179" s="43" t="s">
        <v>25</v>
      </c>
      <c r="K179" s="33" t="s">
        <v>26</v>
      </c>
      <c r="L179" s="33" t="s">
        <v>26</v>
      </c>
      <c r="M179" s="46" t="s">
        <v>26</v>
      </c>
    </row>
    <row r="180" spans="1:13" ht="57" hidden="1" customHeight="1">
      <c r="A180" s="40" t="s">
        <v>380</v>
      </c>
      <c r="B180" s="41" t="s">
        <v>381</v>
      </c>
      <c r="C180" s="42" t="s">
        <v>25</v>
      </c>
      <c r="D180" s="43" t="s">
        <v>25</v>
      </c>
      <c r="E180" s="43" t="s">
        <v>25</v>
      </c>
      <c r="F180" s="42" t="s">
        <v>25</v>
      </c>
      <c r="G180" s="43" t="s">
        <v>25</v>
      </c>
      <c r="H180" s="43" t="s">
        <v>25</v>
      </c>
      <c r="I180" s="44" t="s">
        <v>25</v>
      </c>
      <c r="J180" s="43" t="s">
        <v>25</v>
      </c>
      <c r="K180" s="33" t="s">
        <v>26</v>
      </c>
      <c r="L180" s="33" t="s">
        <v>26</v>
      </c>
      <c r="M180" s="46" t="s">
        <v>26</v>
      </c>
    </row>
    <row r="181" spans="1:13" ht="14.45" hidden="1" customHeight="1">
      <c r="A181" s="40" t="s">
        <v>28</v>
      </c>
      <c r="B181" s="41"/>
      <c r="C181" s="42"/>
      <c r="D181" s="43"/>
      <c r="E181" s="43"/>
      <c r="F181" s="42"/>
      <c r="G181" s="43"/>
      <c r="H181" s="43"/>
      <c r="I181" s="44"/>
      <c r="J181" s="43"/>
      <c r="K181" s="33" t="s">
        <v>26</v>
      </c>
      <c r="L181" s="33" t="s">
        <v>26</v>
      </c>
      <c r="M181" s="46" t="s">
        <v>26</v>
      </c>
    </row>
    <row r="182" spans="1:13" ht="57" hidden="1" customHeight="1">
      <c r="A182" s="40" t="s">
        <v>382</v>
      </c>
      <c r="B182" s="41" t="s">
        <v>383</v>
      </c>
      <c r="C182" s="42" t="s">
        <v>25</v>
      </c>
      <c r="D182" s="43" t="s">
        <v>25</v>
      </c>
      <c r="E182" s="43" t="s">
        <v>25</v>
      </c>
      <c r="F182" s="42" t="s">
        <v>25</v>
      </c>
      <c r="G182" s="43" t="s">
        <v>25</v>
      </c>
      <c r="H182" s="43" t="s">
        <v>25</v>
      </c>
      <c r="I182" s="44" t="s">
        <v>25</v>
      </c>
      <c r="J182" s="43" t="s">
        <v>25</v>
      </c>
      <c r="K182" s="33" t="s">
        <v>26</v>
      </c>
      <c r="L182" s="33" t="s">
        <v>26</v>
      </c>
      <c r="M182" s="46" t="s">
        <v>26</v>
      </c>
    </row>
    <row r="183" spans="1:13" ht="14.45" hidden="1" customHeight="1">
      <c r="A183" s="40" t="s">
        <v>28</v>
      </c>
      <c r="B183" s="41"/>
      <c r="C183" s="42"/>
      <c r="D183" s="43"/>
      <c r="E183" s="43"/>
      <c r="F183" s="42"/>
      <c r="G183" s="43"/>
      <c r="H183" s="43"/>
      <c r="I183" s="44"/>
      <c r="J183" s="43"/>
      <c r="K183" s="33" t="s">
        <v>26</v>
      </c>
      <c r="L183" s="33" t="s">
        <v>26</v>
      </c>
      <c r="M183" s="46" t="s">
        <v>26</v>
      </c>
    </row>
    <row r="184" spans="1:13" ht="148.15" hidden="1" customHeight="1">
      <c r="A184" s="40" t="s">
        <v>384</v>
      </c>
      <c r="B184" s="41" t="s">
        <v>385</v>
      </c>
      <c r="C184" s="42" t="s">
        <v>25</v>
      </c>
      <c r="D184" s="43" t="s">
        <v>25</v>
      </c>
      <c r="E184" s="43" t="s">
        <v>25</v>
      </c>
      <c r="F184" s="42" t="s">
        <v>25</v>
      </c>
      <c r="G184" s="43" t="s">
        <v>25</v>
      </c>
      <c r="H184" s="43" t="s">
        <v>25</v>
      </c>
      <c r="I184" s="44" t="s">
        <v>25</v>
      </c>
      <c r="J184" s="43" t="s">
        <v>25</v>
      </c>
      <c r="K184" s="33" t="s">
        <v>26</v>
      </c>
      <c r="L184" s="33" t="s">
        <v>26</v>
      </c>
      <c r="M184" s="46" t="s">
        <v>26</v>
      </c>
    </row>
    <row r="185" spans="1:13" ht="34.15" hidden="1" customHeight="1">
      <c r="A185" s="40" t="s">
        <v>386</v>
      </c>
      <c r="B185" s="41" t="s">
        <v>387</v>
      </c>
      <c r="C185" s="42"/>
      <c r="D185" s="43"/>
      <c r="E185" s="43"/>
      <c r="F185" s="42"/>
      <c r="G185" s="43"/>
      <c r="H185" s="43"/>
      <c r="I185" s="44"/>
      <c r="J185" s="43"/>
      <c r="K185" s="33" t="s">
        <v>26</v>
      </c>
      <c r="L185" s="33" t="s">
        <v>26</v>
      </c>
      <c r="M185" s="46" t="s">
        <v>26</v>
      </c>
    </row>
    <row r="186" spans="1:13" ht="34.15" hidden="1" customHeight="1">
      <c r="A186" s="40" t="s">
        <v>388</v>
      </c>
      <c r="B186" s="41" t="s">
        <v>389</v>
      </c>
      <c r="C186" s="42" t="s">
        <v>25</v>
      </c>
      <c r="D186" s="43" t="s">
        <v>25</v>
      </c>
      <c r="E186" s="43" t="s">
        <v>25</v>
      </c>
      <c r="F186" s="42" t="s">
        <v>25</v>
      </c>
      <c r="G186" s="43" t="s">
        <v>25</v>
      </c>
      <c r="H186" s="43" t="s">
        <v>25</v>
      </c>
      <c r="I186" s="44" t="s">
        <v>25</v>
      </c>
      <c r="J186" s="43" t="s">
        <v>25</v>
      </c>
      <c r="K186" s="33" t="s">
        <v>26</v>
      </c>
      <c r="L186" s="33" t="s">
        <v>26</v>
      </c>
      <c r="M186" s="46" t="s">
        <v>26</v>
      </c>
    </row>
    <row r="187" spans="1:13" ht="14.45" hidden="1" customHeight="1">
      <c r="A187" s="40" t="s">
        <v>28</v>
      </c>
      <c r="B187" s="41"/>
      <c r="C187" s="42"/>
      <c r="D187" s="43"/>
      <c r="E187" s="43"/>
      <c r="F187" s="42"/>
      <c r="G187" s="43"/>
      <c r="H187" s="43"/>
      <c r="I187" s="44"/>
      <c r="J187" s="43"/>
      <c r="K187" s="33" t="s">
        <v>26</v>
      </c>
      <c r="L187" s="33" t="s">
        <v>26</v>
      </c>
      <c r="M187" s="46" t="s">
        <v>26</v>
      </c>
    </row>
    <row r="188" spans="1:13" ht="102.6" hidden="1" customHeight="1">
      <c r="A188" s="40" t="s">
        <v>390</v>
      </c>
      <c r="B188" s="41" t="s">
        <v>37</v>
      </c>
      <c r="C188" s="42" t="s">
        <v>25</v>
      </c>
      <c r="D188" s="43" t="s">
        <v>25</v>
      </c>
      <c r="E188" s="43" t="s">
        <v>25</v>
      </c>
      <c r="F188" s="42" t="s">
        <v>25</v>
      </c>
      <c r="G188" s="43" t="s">
        <v>25</v>
      </c>
      <c r="H188" s="43" t="s">
        <v>25</v>
      </c>
      <c r="I188" s="44" t="s">
        <v>25</v>
      </c>
      <c r="J188" s="43" t="s">
        <v>25</v>
      </c>
      <c r="K188" s="33" t="s">
        <v>26</v>
      </c>
      <c r="L188" s="33" t="s">
        <v>26</v>
      </c>
      <c r="M188" s="46" t="s">
        <v>26</v>
      </c>
    </row>
    <row r="189" spans="1:13" ht="171" hidden="1" customHeight="1">
      <c r="A189" s="40" t="s">
        <v>391</v>
      </c>
      <c r="B189" s="41" t="s">
        <v>392</v>
      </c>
      <c r="C189" s="42" t="s">
        <v>25</v>
      </c>
      <c r="D189" s="43" t="s">
        <v>25</v>
      </c>
      <c r="E189" s="43" t="s">
        <v>25</v>
      </c>
      <c r="F189" s="42" t="s">
        <v>25</v>
      </c>
      <c r="G189" s="43" t="s">
        <v>25</v>
      </c>
      <c r="H189" s="43" t="s">
        <v>25</v>
      </c>
      <c r="I189" s="44" t="s">
        <v>25</v>
      </c>
      <c r="J189" s="43" t="s">
        <v>25</v>
      </c>
      <c r="K189" s="33" t="s">
        <v>26</v>
      </c>
      <c r="L189" s="33" t="s">
        <v>26</v>
      </c>
      <c r="M189" s="46" t="s">
        <v>26</v>
      </c>
    </row>
    <row r="190" spans="1:13" ht="14.45" hidden="1" customHeight="1">
      <c r="A190" s="40" t="s">
        <v>28</v>
      </c>
      <c r="B190" s="41"/>
      <c r="C190" s="42"/>
      <c r="D190" s="43"/>
      <c r="E190" s="43"/>
      <c r="F190" s="42"/>
      <c r="G190" s="43"/>
      <c r="H190" s="43"/>
      <c r="I190" s="44"/>
      <c r="J190" s="43"/>
      <c r="K190" s="33" t="s">
        <v>26</v>
      </c>
      <c r="L190" s="33" t="s">
        <v>26</v>
      </c>
      <c r="M190" s="46" t="s">
        <v>26</v>
      </c>
    </row>
    <row r="191" spans="1:13" ht="239.45" hidden="1" customHeight="1">
      <c r="A191" s="40" t="s">
        <v>393</v>
      </c>
      <c r="B191" s="41" t="s">
        <v>394</v>
      </c>
      <c r="C191" s="42" t="s">
        <v>25</v>
      </c>
      <c r="D191" s="43" t="s">
        <v>25</v>
      </c>
      <c r="E191" s="43" t="s">
        <v>25</v>
      </c>
      <c r="F191" s="42" t="s">
        <v>25</v>
      </c>
      <c r="G191" s="43" t="s">
        <v>25</v>
      </c>
      <c r="H191" s="43" t="s">
        <v>25</v>
      </c>
      <c r="I191" s="44" t="s">
        <v>25</v>
      </c>
      <c r="J191" s="43" t="s">
        <v>25</v>
      </c>
      <c r="K191" s="33" t="s">
        <v>26</v>
      </c>
      <c r="L191" s="33" t="s">
        <v>26</v>
      </c>
      <c r="M191" s="46" t="s">
        <v>26</v>
      </c>
    </row>
    <row r="192" spans="1:13" ht="14.45" hidden="1" customHeight="1">
      <c r="A192" s="40" t="s">
        <v>28</v>
      </c>
      <c r="B192" s="41"/>
      <c r="C192" s="42"/>
      <c r="D192" s="43"/>
      <c r="E192" s="43"/>
      <c r="F192" s="42"/>
      <c r="G192" s="43"/>
      <c r="H192" s="43"/>
      <c r="I192" s="44"/>
      <c r="J192" s="43"/>
      <c r="K192" s="33" t="s">
        <v>26</v>
      </c>
      <c r="L192" s="33" t="s">
        <v>26</v>
      </c>
      <c r="M192" s="46" t="s">
        <v>26</v>
      </c>
    </row>
    <row r="193" spans="1:13" ht="210.6" hidden="1" customHeight="1">
      <c r="A193" s="40" t="s">
        <v>395</v>
      </c>
      <c r="B193" s="41" t="s">
        <v>396</v>
      </c>
      <c r="C193" s="42" t="s">
        <v>25</v>
      </c>
      <c r="D193" s="43" t="s">
        <v>25</v>
      </c>
      <c r="E193" s="43" t="s">
        <v>25</v>
      </c>
      <c r="F193" s="42" t="s">
        <v>25</v>
      </c>
      <c r="G193" s="43" t="s">
        <v>25</v>
      </c>
      <c r="H193" s="43" t="s">
        <v>25</v>
      </c>
      <c r="I193" s="44" t="s">
        <v>25</v>
      </c>
      <c r="J193" s="43" t="s">
        <v>25</v>
      </c>
      <c r="K193" s="33" t="s">
        <v>26</v>
      </c>
      <c r="L193" s="33" t="s">
        <v>26</v>
      </c>
      <c r="M193" s="46" t="s">
        <v>26</v>
      </c>
    </row>
    <row r="194" spans="1:13" ht="159.6" hidden="1" customHeight="1">
      <c r="A194" s="40" t="s">
        <v>397</v>
      </c>
      <c r="B194" s="41" t="s">
        <v>398</v>
      </c>
      <c r="C194" s="42" t="s">
        <v>25</v>
      </c>
      <c r="D194" s="43" t="s">
        <v>25</v>
      </c>
      <c r="E194" s="43" t="s">
        <v>25</v>
      </c>
      <c r="F194" s="42" t="s">
        <v>25</v>
      </c>
      <c r="G194" s="43" t="s">
        <v>25</v>
      </c>
      <c r="H194" s="43" t="s">
        <v>25</v>
      </c>
      <c r="I194" s="44" t="s">
        <v>25</v>
      </c>
      <c r="J194" s="43" t="s">
        <v>25</v>
      </c>
      <c r="K194" s="33" t="s">
        <v>26</v>
      </c>
      <c r="L194" s="33" t="s">
        <v>26</v>
      </c>
      <c r="M194" s="46" t="s">
        <v>26</v>
      </c>
    </row>
    <row r="195" spans="1:13" ht="14.45" hidden="1" customHeight="1">
      <c r="A195" s="40" t="s">
        <v>28</v>
      </c>
      <c r="B195" s="41"/>
      <c r="C195" s="42"/>
      <c r="D195" s="43"/>
      <c r="E195" s="43"/>
      <c r="F195" s="42"/>
      <c r="G195" s="43"/>
      <c r="H195" s="43"/>
      <c r="I195" s="44"/>
      <c r="J195" s="43"/>
      <c r="K195" s="33" t="s">
        <v>26</v>
      </c>
      <c r="L195" s="33" t="s">
        <v>26</v>
      </c>
      <c r="M195" s="46" t="s">
        <v>26</v>
      </c>
    </row>
    <row r="196" spans="1:13" ht="125.45" hidden="1" customHeight="1">
      <c r="A196" s="40" t="s">
        <v>399</v>
      </c>
      <c r="B196" s="41" t="s">
        <v>400</v>
      </c>
      <c r="C196" s="42" t="s">
        <v>25</v>
      </c>
      <c r="D196" s="43" t="s">
        <v>25</v>
      </c>
      <c r="E196" s="43" t="s">
        <v>25</v>
      </c>
      <c r="F196" s="42" t="s">
        <v>25</v>
      </c>
      <c r="G196" s="43" t="s">
        <v>25</v>
      </c>
      <c r="H196" s="43" t="s">
        <v>25</v>
      </c>
      <c r="I196" s="44" t="s">
        <v>25</v>
      </c>
      <c r="J196" s="43" t="s">
        <v>25</v>
      </c>
      <c r="K196" s="33" t="s">
        <v>26</v>
      </c>
      <c r="L196" s="33" t="s">
        <v>26</v>
      </c>
      <c r="M196" s="46" t="s">
        <v>26</v>
      </c>
    </row>
    <row r="197" spans="1:13" ht="14.45" hidden="1" customHeight="1">
      <c r="A197" s="40" t="s">
        <v>28</v>
      </c>
      <c r="B197" s="41"/>
      <c r="C197" s="42"/>
      <c r="D197" s="43"/>
      <c r="E197" s="43"/>
      <c r="F197" s="42"/>
      <c r="G197" s="43"/>
      <c r="H197" s="43"/>
      <c r="I197" s="44"/>
      <c r="J197" s="43"/>
      <c r="K197" s="33" t="s">
        <v>26</v>
      </c>
      <c r="L197" s="33" t="s">
        <v>26</v>
      </c>
      <c r="M197" s="46" t="s">
        <v>26</v>
      </c>
    </row>
    <row r="198" spans="1:13" ht="113.45" hidden="1" customHeight="1">
      <c r="A198" s="40" t="s">
        <v>401</v>
      </c>
      <c r="B198" s="41" t="s">
        <v>402</v>
      </c>
      <c r="C198" s="42" t="s">
        <v>25</v>
      </c>
      <c r="D198" s="43" t="s">
        <v>25</v>
      </c>
      <c r="E198" s="43" t="s">
        <v>25</v>
      </c>
      <c r="F198" s="42" t="s">
        <v>25</v>
      </c>
      <c r="G198" s="43" t="s">
        <v>25</v>
      </c>
      <c r="H198" s="43" t="s">
        <v>25</v>
      </c>
      <c r="I198" s="44" t="s">
        <v>25</v>
      </c>
      <c r="J198" s="43" t="s">
        <v>25</v>
      </c>
      <c r="K198" s="33" t="s">
        <v>26</v>
      </c>
      <c r="L198" s="33" t="s">
        <v>26</v>
      </c>
      <c r="M198" s="46" t="s">
        <v>26</v>
      </c>
    </row>
    <row r="199" spans="1:13" ht="14.45" hidden="1" customHeight="1">
      <c r="A199" s="40" t="s">
        <v>28</v>
      </c>
      <c r="B199" s="41"/>
      <c r="C199" s="42"/>
      <c r="D199" s="43"/>
      <c r="E199" s="43"/>
      <c r="F199" s="42"/>
      <c r="G199" s="43"/>
      <c r="H199" s="43"/>
      <c r="I199" s="44"/>
      <c r="J199" s="43"/>
      <c r="K199" s="33" t="s">
        <v>26</v>
      </c>
      <c r="L199" s="33" t="s">
        <v>26</v>
      </c>
      <c r="M199" s="46" t="s">
        <v>26</v>
      </c>
    </row>
    <row r="200" spans="1:13" ht="250.9" hidden="1" customHeight="1">
      <c r="A200" s="40" t="s">
        <v>403</v>
      </c>
      <c r="B200" s="41" t="s">
        <v>404</v>
      </c>
      <c r="C200" s="42" t="s">
        <v>25</v>
      </c>
      <c r="D200" s="43" t="s">
        <v>25</v>
      </c>
      <c r="E200" s="43" t="s">
        <v>25</v>
      </c>
      <c r="F200" s="42" t="s">
        <v>25</v>
      </c>
      <c r="G200" s="43" t="s">
        <v>25</v>
      </c>
      <c r="H200" s="43" t="s">
        <v>25</v>
      </c>
      <c r="I200" s="44" t="s">
        <v>25</v>
      </c>
      <c r="J200" s="43" t="s">
        <v>25</v>
      </c>
      <c r="K200" s="33" t="s">
        <v>26</v>
      </c>
      <c r="L200" s="33" t="s">
        <v>26</v>
      </c>
      <c r="M200" s="46" t="s">
        <v>26</v>
      </c>
    </row>
    <row r="201" spans="1:13" ht="57" hidden="1" customHeight="1">
      <c r="A201" s="40" t="s">
        <v>405</v>
      </c>
      <c r="B201" s="41" t="s">
        <v>406</v>
      </c>
      <c r="C201" s="42" t="s">
        <v>25</v>
      </c>
      <c r="D201" s="43" t="s">
        <v>25</v>
      </c>
      <c r="E201" s="43" t="s">
        <v>25</v>
      </c>
      <c r="F201" s="42" t="s">
        <v>25</v>
      </c>
      <c r="G201" s="43" t="s">
        <v>25</v>
      </c>
      <c r="H201" s="43" t="s">
        <v>25</v>
      </c>
      <c r="I201" s="44" t="s">
        <v>25</v>
      </c>
      <c r="J201" s="43" t="s">
        <v>25</v>
      </c>
      <c r="K201" s="33" t="s">
        <v>26</v>
      </c>
      <c r="L201" s="33" t="s">
        <v>26</v>
      </c>
      <c r="M201" s="46" t="s">
        <v>26</v>
      </c>
    </row>
    <row r="202" spans="1:13" ht="14.45" hidden="1" customHeight="1">
      <c r="A202" s="40" t="s">
        <v>28</v>
      </c>
      <c r="B202" s="41"/>
      <c r="C202" s="42"/>
      <c r="D202" s="43"/>
      <c r="E202" s="43"/>
      <c r="F202" s="42"/>
      <c r="G202" s="43"/>
      <c r="H202" s="43"/>
      <c r="I202" s="44"/>
      <c r="J202" s="43"/>
      <c r="K202" s="33" t="s">
        <v>26</v>
      </c>
      <c r="L202" s="33" t="s">
        <v>26</v>
      </c>
      <c r="M202" s="46" t="s">
        <v>26</v>
      </c>
    </row>
    <row r="203" spans="1:13" ht="79.900000000000006" hidden="1" customHeight="1">
      <c r="A203" s="40" t="s">
        <v>407</v>
      </c>
      <c r="B203" s="41" t="s">
        <v>408</v>
      </c>
      <c r="C203" s="42" t="s">
        <v>25</v>
      </c>
      <c r="D203" s="43" t="s">
        <v>25</v>
      </c>
      <c r="E203" s="43" t="s">
        <v>25</v>
      </c>
      <c r="F203" s="42" t="s">
        <v>25</v>
      </c>
      <c r="G203" s="43" t="s">
        <v>25</v>
      </c>
      <c r="H203" s="43" t="s">
        <v>25</v>
      </c>
      <c r="I203" s="44" t="s">
        <v>25</v>
      </c>
      <c r="J203" s="43" t="s">
        <v>25</v>
      </c>
      <c r="K203" s="33" t="s">
        <v>26</v>
      </c>
      <c r="L203" s="33" t="s">
        <v>26</v>
      </c>
      <c r="M203" s="46" t="s">
        <v>26</v>
      </c>
    </row>
    <row r="204" spans="1:13" ht="14.45" hidden="1" customHeight="1">
      <c r="A204" s="40" t="s">
        <v>28</v>
      </c>
      <c r="B204" s="41"/>
      <c r="C204" s="42"/>
      <c r="D204" s="43"/>
      <c r="E204" s="43"/>
      <c r="F204" s="42"/>
      <c r="G204" s="43"/>
      <c r="H204" s="43"/>
      <c r="I204" s="44"/>
      <c r="J204" s="43"/>
      <c r="K204" s="33" t="s">
        <v>26</v>
      </c>
      <c r="L204" s="33" t="s">
        <v>26</v>
      </c>
      <c r="M204" s="46" t="s">
        <v>26</v>
      </c>
    </row>
    <row r="205" spans="1:13" ht="182.45" hidden="1" customHeight="1">
      <c r="A205" s="40" t="s">
        <v>409</v>
      </c>
      <c r="B205" s="41" t="s">
        <v>410</v>
      </c>
      <c r="C205" s="42" t="s">
        <v>25</v>
      </c>
      <c r="D205" s="43" t="s">
        <v>25</v>
      </c>
      <c r="E205" s="43" t="s">
        <v>25</v>
      </c>
      <c r="F205" s="42" t="s">
        <v>25</v>
      </c>
      <c r="G205" s="43" t="s">
        <v>25</v>
      </c>
      <c r="H205" s="43" t="s">
        <v>25</v>
      </c>
      <c r="I205" s="44" t="s">
        <v>25</v>
      </c>
      <c r="J205" s="43" t="s">
        <v>25</v>
      </c>
      <c r="K205" s="33" t="s">
        <v>26</v>
      </c>
      <c r="L205" s="33" t="s">
        <v>26</v>
      </c>
      <c r="M205" s="46" t="s">
        <v>26</v>
      </c>
    </row>
    <row r="206" spans="1:13" ht="57" hidden="1" customHeight="1">
      <c r="A206" s="40" t="s">
        <v>411</v>
      </c>
      <c r="B206" s="41" t="s">
        <v>412</v>
      </c>
      <c r="C206" s="42"/>
      <c r="D206" s="43"/>
      <c r="E206" s="43"/>
      <c r="F206" s="42"/>
      <c r="G206" s="43"/>
      <c r="H206" s="43"/>
      <c r="I206" s="44"/>
      <c r="J206" s="43"/>
      <c r="K206" s="33" t="s">
        <v>26</v>
      </c>
      <c r="L206" s="33" t="s">
        <v>26</v>
      </c>
      <c r="M206" s="46" t="s">
        <v>26</v>
      </c>
    </row>
    <row r="207" spans="1:13" ht="57" hidden="1" customHeight="1">
      <c r="A207" s="40" t="s">
        <v>413</v>
      </c>
      <c r="B207" s="41" t="s">
        <v>414</v>
      </c>
      <c r="C207" s="42" t="s">
        <v>25</v>
      </c>
      <c r="D207" s="43" t="s">
        <v>25</v>
      </c>
      <c r="E207" s="43" t="s">
        <v>25</v>
      </c>
      <c r="F207" s="42" t="s">
        <v>25</v>
      </c>
      <c r="G207" s="43" t="s">
        <v>25</v>
      </c>
      <c r="H207" s="43" t="s">
        <v>25</v>
      </c>
      <c r="I207" s="44" t="s">
        <v>25</v>
      </c>
      <c r="J207" s="43" t="s">
        <v>25</v>
      </c>
      <c r="K207" s="33" t="s">
        <v>26</v>
      </c>
      <c r="L207" s="33" t="s">
        <v>26</v>
      </c>
      <c r="M207" s="46" t="s">
        <v>26</v>
      </c>
    </row>
    <row r="208" spans="1:13" ht="14.45" hidden="1" customHeight="1">
      <c r="A208" s="40" t="s">
        <v>28</v>
      </c>
      <c r="B208" s="41"/>
      <c r="C208" s="42"/>
      <c r="D208" s="43"/>
      <c r="E208" s="43"/>
      <c r="F208" s="42"/>
      <c r="G208" s="43"/>
      <c r="H208" s="43"/>
      <c r="I208" s="44"/>
      <c r="J208" s="43"/>
      <c r="K208" s="33" t="s">
        <v>26</v>
      </c>
      <c r="L208" s="33" t="s">
        <v>26</v>
      </c>
      <c r="M208" s="46" t="s">
        <v>26</v>
      </c>
    </row>
    <row r="209" spans="1:13" ht="34.15" customHeight="1">
      <c r="A209" s="97" t="s">
        <v>415</v>
      </c>
      <c r="B209" s="98" t="s">
        <v>38</v>
      </c>
      <c r="C209" s="99" t="s">
        <v>25</v>
      </c>
      <c r="D209" s="100" t="s">
        <v>25</v>
      </c>
      <c r="E209" s="100" t="s">
        <v>25</v>
      </c>
      <c r="F209" s="99" t="s">
        <v>25</v>
      </c>
      <c r="G209" s="100" t="s">
        <v>25</v>
      </c>
      <c r="H209" s="100" t="s">
        <v>25</v>
      </c>
      <c r="I209" s="101" t="s">
        <v>25</v>
      </c>
      <c r="J209" s="100" t="s">
        <v>25</v>
      </c>
      <c r="K209" s="45">
        <f>K17</f>
        <v>1135361.3</v>
      </c>
      <c r="L209" s="45">
        <f>L17</f>
        <v>1124061.8</v>
      </c>
      <c r="M209" s="45">
        <f>M17</f>
        <v>789047.90000000014</v>
      </c>
    </row>
    <row r="210" spans="1:13" ht="17.25" customHeight="1">
      <c r="A210" s="5"/>
      <c r="B210" s="57"/>
      <c r="C210" s="58"/>
      <c r="D210" s="58"/>
      <c r="E210" s="58"/>
      <c r="F210" s="58"/>
      <c r="G210" s="58"/>
      <c r="H210" s="58"/>
      <c r="I210" s="57"/>
      <c r="J210" s="57"/>
      <c r="K210" s="57"/>
      <c r="L210" s="57"/>
      <c r="M210" s="57"/>
    </row>
  </sheetData>
  <mergeCells count="41">
    <mergeCell ref="L24:L25"/>
    <mergeCell ref="M24:M25"/>
    <mergeCell ref="A39:A40"/>
    <mergeCell ref="A55:A56"/>
    <mergeCell ref="B55:B56"/>
    <mergeCell ref="K55:K56"/>
    <mergeCell ref="L55:L56"/>
    <mergeCell ref="M55:M56"/>
    <mergeCell ref="B26:B27"/>
    <mergeCell ref="K26:K27"/>
    <mergeCell ref="L26:L27"/>
    <mergeCell ref="M26:M27"/>
    <mergeCell ref="A26:A27"/>
    <mergeCell ref="A2:M2"/>
    <mergeCell ref="A3:M3"/>
    <mergeCell ref="A8:A15"/>
    <mergeCell ref="C8:H8"/>
    <mergeCell ref="I8:J10"/>
    <mergeCell ref="K8:M9"/>
    <mergeCell ref="C9:H9"/>
    <mergeCell ref="C10:E10"/>
    <mergeCell ref="F10:H10"/>
    <mergeCell ref="K10:L11"/>
    <mergeCell ref="I11:I15"/>
    <mergeCell ref="J11:J15"/>
    <mergeCell ref="A24:A25"/>
    <mergeCell ref="B24:B25"/>
    <mergeCell ref="K24:K25"/>
    <mergeCell ref="B8:B13"/>
    <mergeCell ref="K12:K13"/>
    <mergeCell ref="L12:L13"/>
    <mergeCell ref="M10:M13"/>
    <mergeCell ref="M69:M70"/>
    <mergeCell ref="L69:L70"/>
    <mergeCell ref="K69:K70"/>
    <mergeCell ref="M39:M40"/>
    <mergeCell ref="B69:B70"/>
    <mergeCell ref="A69:A70"/>
    <mergeCell ref="B39:B40"/>
    <mergeCell ref="K39:K40"/>
    <mergeCell ref="L39:L40"/>
  </mergeCells>
  <pageMargins left="0.39370078740157483" right="0.19685039370078741" top="0.31496062992125984" bottom="0.23622047244094491" header="0.15748031496062992" footer="0.15748031496062992"/>
  <pageSetup paperSize="9" scale="75" fitToHeight="0" orientation="landscape" r:id="rId1"/>
  <headerFooter>
    <oddHeader>&amp;C &amp;P</oddHeader>
    <evenHeader>&amp;C &amp;P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7"/>
    <Parameter Name="ReportMode" Type="System.Int32" Value="7"/>
  </Parameters>
</MailMerge>
</file>

<file path=customXml/itemProps1.xml><?xml version="1.0" encoding="utf-8"?>
<ds:datastoreItem xmlns:ds="http://schemas.openxmlformats.org/officeDocument/2006/customXml" ds:itemID="{76069270-7523-4E57-8564-4049D97813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Муницип</vt:lpstr>
      <vt:lpstr>Муницип!Область_печати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2017-01-20T08:12:46Z</cp:lastPrinted>
  <dcterms:created xsi:type="dcterms:W3CDTF">2017-01-16T08:55:11Z</dcterms:created>
  <dcterms:modified xsi:type="dcterms:W3CDTF">2017-04-19T03:19:53Z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port Name">
    <vt:lpwstr>C:\Users\Администратор\AppData\Local\Кейсистемс\Свод-СМАРТ\ReportManager\sv_rro_2016_тип информации=уточнённый_win_5_2.xlsx</vt:lpwstr>
  </property>
</Properties>
</file>