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5" windowWidth="17490" windowHeight="9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  <definedName name="_xlnm.Print_Area" localSheetId="0">Лист1!$A$1:$J$93</definedName>
  </definedNames>
  <calcPr calcId="145621"/>
</workbook>
</file>

<file path=xl/calcChain.xml><?xml version="1.0" encoding="utf-8"?>
<calcChain xmlns="http://schemas.openxmlformats.org/spreadsheetml/2006/main">
  <c r="F65" i="1" l="1"/>
  <c r="G65" i="1"/>
  <c r="H65" i="1"/>
  <c r="I65" i="1"/>
  <c r="E65" i="1"/>
</calcChain>
</file>

<file path=xl/sharedStrings.xml><?xml version="1.0" encoding="utf-8"?>
<sst xmlns="http://schemas.openxmlformats.org/spreadsheetml/2006/main" count="344" uniqueCount="194">
  <si>
    <t>да / нет</t>
  </si>
  <si>
    <t>Общий объем расходов бюджета муниципального образования, направленных на обеспечение занятости подростков 14-18 лет</t>
  </si>
  <si>
    <t>тыс. рублей</t>
  </si>
  <si>
    <t>Наличие территориальной трехсторонней комиссии по регулированию социально-трудовых отношений</t>
  </si>
  <si>
    <t>Удельный вес работников, охваченных действием коллективных договоров ( % от занятых в экономике)</t>
  </si>
  <si>
    <t>тыс.рублей</t>
  </si>
  <si>
    <t>№ п/п</t>
  </si>
  <si>
    <t>Единица измерения</t>
  </si>
  <si>
    <t>Отчетная информация</t>
  </si>
  <si>
    <t>Примечание</t>
  </si>
  <si>
    <t>Проведение работы по обеспечению трудоустройства подростков</t>
  </si>
  <si>
    <t>I.Повышение инвестиционной привлекательности и создание условий для привлечения инвестиций</t>
  </si>
  <si>
    <t>I.1</t>
  </si>
  <si>
    <t>I.2</t>
  </si>
  <si>
    <t>I.3</t>
  </si>
  <si>
    <t>II.1</t>
  </si>
  <si>
    <t>III.1</t>
  </si>
  <si>
    <t>III.2</t>
  </si>
  <si>
    <t>IV.1</t>
  </si>
  <si>
    <t>IV.2</t>
  </si>
  <si>
    <t>IV.3</t>
  </si>
  <si>
    <t>V.1</t>
  </si>
  <si>
    <t>VI.1</t>
  </si>
  <si>
    <t>V.2</t>
  </si>
  <si>
    <t>Объем средств, выделяемый органами местного самоуправления, на поддержку некоммерческих организаций</t>
  </si>
  <si>
    <t>Разработка проектно-сметной документации на инфраструктурные объекты</t>
  </si>
  <si>
    <t>кол-во единиц</t>
  </si>
  <si>
    <t>Разработка проектно-сметной документации на инвестиционные проекты</t>
  </si>
  <si>
    <t>Трудоустройство подростков в возрасте от 14 до 18 лет</t>
  </si>
  <si>
    <t>Наличие территориальных, отраслевых, иных соглашений по регулированию социально-трудовых отношений на муниципальном уровне</t>
  </si>
  <si>
    <t>кол-во заключенных соглашений</t>
  </si>
  <si>
    <t>Поступление земельного налога в местный бюджет</t>
  </si>
  <si>
    <t>Поступление ЕНВД в местный бюджет</t>
  </si>
  <si>
    <t>Поступление НДФЛ в местный бюджет</t>
  </si>
  <si>
    <t xml:space="preserve">Поступление налога на имущество физических лиц  в местный бюджет </t>
  </si>
  <si>
    <t>Динамика поступления земельного налога в местный бюджет</t>
  </si>
  <si>
    <t>%</t>
  </si>
  <si>
    <t>Динамика поступления  ЕНВД  в местный бюджет</t>
  </si>
  <si>
    <t>Динамика поступления НДФЛ в местный бюджет</t>
  </si>
  <si>
    <t>Недоимка по земельному налогу в местный бюджет</t>
  </si>
  <si>
    <t>Недоимка по  ЕНВД  в местный бюджет</t>
  </si>
  <si>
    <t>Недоимка по НДФЛ в местный бюджет</t>
  </si>
  <si>
    <t>Недоимка по налогу на имущество физических лиц в местный бюджет</t>
  </si>
  <si>
    <t>Динамика недоимки по земельному налогу в местный бюджет</t>
  </si>
  <si>
    <t>Динамика недоимки по ЕНВД  в местный бюджет</t>
  </si>
  <si>
    <t>Динамика недоимки по НДФЛ в местный бюджет</t>
  </si>
  <si>
    <t>Динамика недоимки по налогу на имущество физических лиц в местный бюджет</t>
  </si>
  <si>
    <t>Динамика поступления налога на имущество физических лиц в местный бюджет</t>
  </si>
  <si>
    <t>Примечание:</t>
  </si>
  <si>
    <t>Перечень мер по улучшению достигнутых значений показателей для оценки                                                                                                                                             эффективности деятельности органов местного самоуправления муниципальных образований Иркутской области</t>
  </si>
  <si>
    <t>Меры и их характеристики</t>
  </si>
  <si>
    <t>II.2</t>
  </si>
  <si>
    <t>II.3</t>
  </si>
  <si>
    <t>II. Работа муниципальных образований по повышению доходного потенциала территории</t>
  </si>
  <si>
    <t>II.4</t>
  </si>
  <si>
    <t>II.5</t>
  </si>
  <si>
    <t>II.11</t>
  </si>
  <si>
    <t>II.12</t>
  </si>
  <si>
    <t>II.13</t>
  </si>
  <si>
    <t>II.14</t>
  </si>
  <si>
    <t>II.15</t>
  </si>
  <si>
    <t>II.16</t>
  </si>
  <si>
    <t>II.17</t>
  </si>
  <si>
    <t>II.6</t>
  </si>
  <si>
    <t>II.7</t>
  </si>
  <si>
    <t>II.8</t>
  </si>
  <si>
    <t>II.9</t>
  </si>
  <si>
    <t>II.10</t>
  </si>
  <si>
    <t>II.18</t>
  </si>
  <si>
    <t>II.19</t>
  </si>
  <si>
    <t>II.20</t>
  </si>
  <si>
    <t>II.21</t>
  </si>
  <si>
    <t>Количество плательщиков ЕНВД</t>
  </si>
  <si>
    <t xml:space="preserve">единиц </t>
  </si>
  <si>
    <t>единиц</t>
  </si>
  <si>
    <t>____________</t>
  </si>
  <si>
    <t>(подпись)</t>
  </si>
  <si>
    <t>VII.1</t>
  </si>
  <si>
    <t>N - отчетный год</t>
  </si>
  <si>
    <t>% к предыдущему году</t>
  </si>
  <si>
    <t>VI.2</t>
  </si>
  <si>
    <t>Проведение мероприятий, направленных на профилактику социального сиротства, стимулирование граждан к принятию в свои семьи детей-сирот и детей, оставшихся без попечения родителей</t>
  </si>
  <si>
    <t>VIII.1</t>
  </si>
  <si>
    <t>Наличие муниципальной программы по охране окружающей среды</t>
  </si>
  <si>
    <t>Количество детей-сирот и детей, оставшихся без попечения родителей, проживающих на территории муниципального образования</t>
  </si>
  <si>
    <t>человек</t>
  </si>
  <si>
    <t>Доля детей - сирот и детей, оставшихся без попечения родителей, принятых в семьи, в общем количестве  детей - сирот и детей, оставшихся без попечения родителей</t>
  </si>
  <si>
    <t>VIII.2</t>
  </si>
  <si>
    <t>Динамика количества детей - сирот и детей, оставшихся без попечения родителей</t>
  </si>
  <si>
    <t>VII.2</t>
  </si>
  <si>
    <t>Индекс производства продукции сельского хозяйства в сельхозорганизациях (в сопоставимых ценах)</t>
  </si>
  <si>
    <t>тыс. руб.</t>
  </si>
  <si>
    <t>Удельный вес средств местного бюджета, предусмотренный муниципальной программой по охране окружающей среды, в общем объеме расходов консолидированного местного бюджета</t>
  </si>
  <si>
    <t>IV. Регулирование сферы социально - трудовых отношений</t>
  </si>
  <si>
    <t>V. Обеспечение занятости подростков</t>
  </si>
  <si>
    <t>V.3</t>
  </si>
  <si>
    <t>VI. Повышение гражданской ответственности</t>
  </si>
  <si>
    <t>VII. Поддержка института семьи и брака</t>
  </si>
  <si>
    <t>VII.3</t>
  </si>
  <si>
    <t>VII.4</t>
  </si>
  <si>
    <t>VII.5</t>
  </si>
  <si>
    <t>VIII. Обеспечение конкурентоспособности сельскохозяйственной продукции</t>
  </si>
  <si>
    <t>IX. Работа в области охраны окружающей среды</t>
  </si>
  <si>
    <t>IX.1</t>
  </si>
  <si>
    <t>IX.2</t>
  </si>
  <si>
    <t>III. Повышение эффективности расходования средств бюджета муниципального образования</t>
  </si>
  <si>
    <t>Доведение заработной платы работникам учреждений культуры до уровня заработной платы, определенного в соответствии с законодательством для каждого муниципального образования Иркутской области с учетом дорожной карты в сфере культуры</t>
  </si>
  <si>
    <t>Доведение заработной платы педагогическим работникам дошкольных образовательных организаций и организаций дополнительного образования детей до уровня заработной платы, определенного в соответствии с законодательством для муниципального образования Иркутской области с учетом дорожной карты в сфере образования</t>
  </si>
  <si>
    <t>Объем средств местного бюджета, расходуемый через программно-целевой метод (объем средств, расходуемый в рамках муниципальных целевых программ, ведомственных целевых программ)</t>
  </si>
  <si>
    <t>Проведение мероприятий по оказанию поддержки органами местного самоуправления некоммерческим организациям</t>
  </si>
  <si>
    <t>Участие представительных органов местного самоуправления в конкурсе на лучшую организацию работы представительного органа муниципального образования Иркутской области</t>
  </si>
  <si>
    <t>VII.6</t>
  </si>
  <si>
    <t>Количество предоставленных земельных участков льготным категориям граждан, в том числе многодетным семьям</t>
  </si>
  <si>
    <t>IV.4</t>
  </si>
  <si>
    <t>Количество граждан, с которыми легализованы трудовые отношения</t>
  </si>
  <si>
    <t>Доля граждан, обеспеченных земельными участками, выделяемых льготным категориям граждан, в общем количестве граждан, состоящих в очереди на получение земельных участков</t>
  </si>
  <si>
    <t>VI.3</t>
  </si>
  <si>
    <t>X. Повышение эффективности муниципального управления</t>
  </si>
  <si>
    <t>I.5</t>
  </si>
  <si>
    <t>Оборот розничной торговли на душу населения</t>
  </si>
  <si>
    <t xml:space="preserve">Наличие общественной палаты на территории муниципального образования </t>
  </si>
  <si>
    <t>Доля граждан, вовлеченных в мероприятия, проводимых совместно органами местного самоуправления с общественными организациями и объединениями, в общей численности населения муниципального образования</t>
  </si>
  <si>
    <t>X.1</t>
  </si>
  <si>
    <t>X.2</t>
  </si>
  <si>
    <t>X.3</t>
  </si>
  <si>
    <t>X.4</t>
  </si>
  <si>
    <t>X.5</t>
  </si>
  <si>
    <t>Доля муниципальных контрактов, заключенных с субъектами малого и среднего предпринимательства, в общем объеме закупок</t>
  </si>
  <si>
    <t>VI.4</t>
  </si>
  <si>
    <t>VI.5</t>
  </si>
  <si>
    <t>VI.6</t>
  </si>
  <si>
    <t>VI.8</t>
  </si>
  <si>
    <t>VI.9</t>
  </si>
  <si>
    <t>Доля средств местного бюджета, выделяемых  социально ориентированным некоммерческим организациям на предоставление услуг, в общем объеме средств местного бюджета, выделяемых на предоставление социальных услуг</t>
  </si>
  <si>
    <t>Наличие ресурсных центров, оказывающих помощь некоммерческим организациям</t>
  </si>
  <si>
    <t>VI.10</t>
  </si>
  <si>
    <t>VI.11</t>
  </si>
  <si>
    <t>Количество проведенных мероприятий, направленных на снижение суицидов</t>
  </si>
  <si>
    <t>Доля суицидальных попыток несовершеннолетних, в общем количестве детского населения  (до 18 лет), проживающего на территории муниципального образования</t>
  </si>
  <si>
    <t>Количество завершенных суицидов несовершеннолетних на территории муниципального образования</t>
  </si>
  <si>
    <t>(Указываются наименование, адрес, телефон ресурсных центров)</t>
  </si>
  <si>
    <t>(Указывается нормативно-правовой акт, утверждающий создание общественной палаты)</t>
  </si>
  <si>
    <t>Наличие муниципальных программ (подпрограмм), направленных на поддержку социально ориентированных некоммерческих организаций, расположенных на территории муниципального образования</t>
  </si>
  <si>
    <t>Наличие муниципальных программ (подпрограмм) развития этноконфессиональных отношений</t>
  </si>
  <si>
    <t>X.6</t>
  </si>
  <si>
    <t>Удельный вес средств местного бюджета,  расходуемых через программно-целевой метод, в общем объеме расходов консолидированного местного бюджета</t>
  </si>
  <si>
    <t>Доля ответов на межведомственные запросы через систему межведомственного электронного взаимодействия (СМЭВ) за календарный год</t>
  </si>
  <si>
    <t>II.22</t>
  </si>
  <si>
    <t>II.23</t>
  </si>
  <si>
    <t>II.24</t>
  </si>
  <si>
    <t>Общее количество проведенных проверок в рамках муниципального земельного контроля</t>
  </si>
  <si>
    <t>Количество выявленных правонарушений в рамках муниципального земельного контроля</t>
  </si>
  <si>
    <t>Доля выявленных правонарушений, по которым управлением Федеральной службы государственной регистрации, кадастра и картографии по Иркутской области были возбуждены дела об административном правонарушении, от общего количества выявленных правонарушений</t>
  </si>
  <si>
    <t xml:space="preserve">Участие органов местного самоуправления муниципальных образований в региональнальных и федеральных конкурсах, выставках </t>
  </si>
  <si>
    <t xml:space="preserve">Результативность использования субсидий из областного бюджета местным бюджетам в целях софинансирования расходных обязательств муниципальных образований Иркутской области на реализацию мероприятий перечня проектов народных инициатив </t>
  </si>
  <si>
    <t>Индекс производства продукции сельского хозяйства в крестьянских (фермерских)
хозяйствах (в сопоставимых ценах)</t>
  </si>
  <si>
    <t>Поступление налогов по УСН в местный бюджет</t>
  </si>
  <si>
    <t>Динамика поступления  налогов по УСН  в местный бюджет</t>
  </si>
  <si>
    <t>Количество плательщиков налогов по УСН</t>
  </si>
  <si>
    <t>Недоимка по  налогам по УСН в местный бюджет</t>
  </si>
  <si>
    <t>Динамика недоимки по налогам по УСН в местный бюджет</t>
  </si>
  <si>
    <t>I.4</t>
  </si>
  <si>
    <t>Количество лучших внедренных практик, направленных на развитие и поддержку субъектов малого и среднего предпринимательства (Атлас муниципальных практик АСИ)</t>
  </si>
  <si>
    <t xml:space="preserve">Проведение работы по увеличению налогов </t>
  </si>
  <si>
    <t>II.25</t>
  </si>
  <si>
    <t>II.26</t>
  </si>
  <si>
    <t>VI.7</t>
  </si>
  <si>
    <t xml:space="preserve">Доля преступлений, совершенных несовершеннолетними в общем количестве преступлений, совершенных на территории муниципального образования </t>
  </si>
  <si>
    <t xml:space="preserve">Доля преступлений, совершенных в отношении несовершеннолетних в общем количестве преступлений, совершенных на территории муниципального образования </t>
  </si>
  <si>
    <t>IX.3</t>
  </si>
  <si>
    <t>Проведение работы по выбору земельных участков для организации площадок временного накопления отходов (далее – ПВН)</t>
  </si>
  <si>
    <t>X.7</t>
  </si>
  <si>
    <t>X.8</t>
  </si>
  <si>
    <t>(Указывается нормативно-правовой акт, утверждающий программу, подпрограмму)</t>
  </si>
  <si>
    <t>В показателях II.2, II.4, II.6, II.8, II.10, II.12, II.14, II.16, II.19, II.21 для муниципальных районов учитывается консолидированный бюджет.</t>
  </si>
  <si>
    <t>да</t>
  </si>
  <si>
    <t>В 2017 году организовано трудоустройство подростков в дошкольные и общеобразовательные учреждения, Управляющие компании, ООО "Саянский бройлер" через Центр занятости населения г. Саянска</t>
  </si>
  <si>
    <t>-</t>
  </si>
  <si>
    <t>нет</t>
  </si>
  <si>
    <t>Проведение Координационного совета по вопросам собираемости налогов и других платежей</t>
  </si>
  <si>
    <t>Работали на благоустройстве города, лесопарковой зоны, на Конном дворике, в Управляющих компаниях, ООО "Саянский бройлер"</t>
  </si>
  <si>
    <t>Профбеседы, Совет по профилактике социального сиротства при мэре городского округа, совместная работа с органами сисиемы профилактики и сиротства, пропаганда в средствах массовых информаций по устройству детей- сирот в семьи, поощрение семей принявших в свои семьи детей- сирот и оставшихся без попечения родителей.</t>
  </si>
  <si>
    <t>Постановление администрации городского округа муниципального образования "город Саянск"от 10.11.2015 №110-37-1120-15 муниципальная программа "Социальная поддержка населения города Саянска на 2016-2020 годы"</t>
  </si>
  <si>
    <t>494 преступления всего,из них 8 в отношении несовершеннолетних</t>
  </si>
  <si>
    <t>Всего до 18 лет 9076, суицидальных попытки-4</t>
  </si>
  <si>
    <t>Квест игра чудосаянск, родительские собрания</t>
  </si>
  <si>
    <t>1 участок , временное складированние снега.</t>
  </si>
  <si>
    <t>Оказание имущественной,финансовой,информационной,методической помощи</t>
  </si>
  <si>
    <t>Внедрение практик с 2017 г.</t>
  </si>
  <si>
    <t>нет данных</t>
  </si>
  <si>
    <t xml:space="preserve">УСН в местный бюджет с 01.01.2017 года 30% </t>
  </si>
  <si>
    <t xml:space="preserve">               (расшифровка подписи)</t>
  </si>
  <si>
    <t>Мэр городского округа муниципального образования "город Саянск"</t>
  </si>
  <si>
    <r>
      <t xml:space="preserve">         ( </t>
    </r>
    <r>
      <rPr>
        <u/>
        <sz val="12"/>
        <rFont val="Times New Roman"/>
        <family val="1"/>
        <charset val="204"/>
      </rPr>
      <t>Боровский О.В.</t>
    </r>
    <r>
      <rPr>
        <sz val="12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</si>
</sst>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14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abSelected="1" view="pageBreakPreview" topLeftCell="A79" zoomScaleSheetLayoutView="100" workbookViewId="0">
      <selection activeCell="H93" sqref="H93"/>
    </sheetView>
  </sheetViews>
  <sheetFormatPr defaultColWidth="8.85546875" defaultRowHeight="15" x14ac:dyDescent="0.25"/>
  <cols>
    <col min="1" max="1" width="4.7109375" style="6" customWidth="1"/>
    <col min="2" max="2" width="43.28515625" style="6" customWidth="1"/>
    <col min="3" max="3" width="12" style="6" customWidth="1"/>
    <col min="4" max="4" width="10.140625" style="6" customWidth="1"/>
    <col min="5" max="5" width="11" style="6" customWidth="1"/>
    <col min="6" max="6" width="13" style="6" customWidth="1"/>
    <col min="7" max="7" width="11.7109375" style="6" customWidth="1"/>
    <col min="8" max="8" width="10.42578125" style="6" customWidth="1"/>
    <col min="9" max="9" width="12.85546875" style="6" customWidth="1"/>
    <col min="10" max="10" width="19.140625" style="6" customWidth="1"/>
    <col min="11" max="16384" width="8.85546875" style="6"/>
  </cols>
  <sheetData>
    <row r="1" spans="1:10" ht="0.6" customHeight="1" x14ac:dyDescent="0.25">
      <c r="F1" s="14"/>
      <c r="G1" s="15"/>
      <c r="H1" s="15"/>
      <c r="I1" s="15"/>
      <c r="J1" s="15"/>
    </row>
    <row r="2" spans="1:10" ht="54.75" customHeight="1" x14ac:dyDescent="0.25">
      <c r="A2" s="54" t="s">
        <v>49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5" t="s">
        <v>6</v>
      </c>
      <c r="B3" s="55" t="s">
        <v>50</v>
      </c>
      <c r="C3" s="55" t="s">
        <v>7</v>
      </c>
      <c r="D3" s="55" t="s">
        <v>8</v>
      </c>
      <c r="E3" s="55"/>
      <c r="F3" s="55"/>
      <c r="G3" s="55"/>
      <c r="H3" s="55"/>
      <c r="I3" s="55"/>
      <c r="J3" s="55" t="s">
        <v>9</v>
      </c>
    </row>
    <row r="4" spans="1:10" s="10" customFormat="1" ht="12.75" x14ac:dyDescent="0.25">
      <c r="A4" s="55"/>
      <c r="B4" s="55"/>
      <c r="C4" s="55"/>
      <c r="D4" s="9">
        <v>2015</v>
      </c>
      <c r="E4" s="9">
        <v>2016</v>
      </c>
      <c r="F4" s="9">
        <v>2017</v>
      </c>
      <c r="G4" s="9">
        <v>2018</v>
      </c>
      <c r="H4" s="9">
        <v>2019</v>
      </c>
      <c r="I4" s="9">
        <v>2020</v>
      </c>
      <c r="J4" s="55"/>
    </row>
    <row r="5" spans="1:10" s="10" customFormat="1" ht="12.75" x14ac:dyDescent="0.25">
      <c r="A5" s="52" t="s">
        <v>11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28.15" customHeight="1" x14ac:dyDescent="0.25">
      <c r="A6" s="19" t="s">
        <v>12</v>
      </c>
      <c r="B6" s="1" t="s">
        <v>25</v>
      </c>
      <c r="C6" s="3" t="s">
        <v>26</v>
      </c>
      <c r="D6" s="4">
        <v>54</v>
      </c>
      <c r="E6" s="4">
        <v>43</v>
      </c>
      <c r="F6" s="4">
        <v>35</v>
      </c>
      <c r="G6" s="4">
        <v>64</v>
      </c>
      <c r="H6" s="4">
        <v>63</v>
      </c>
      <c r="I6" s="41">
        <v>56</v>
      </c>
      <c r="J6" s="5"/>
    </row>
    <row r="7" spans="1:10" ht="30" customHeight="1" x14ac:dyDescent="0.25">
      <c r="A7" s="19" t="s">
        <v>13</v>
      </c>
      <c r="B7" s="1" t="s">
        <v>27</v>
      </c>
      <c r="C7" s="3" t="s">
        <v>26</v>
      </c>
      <c r="D7" s="4">
        <v>19</v>
      </c>
      <c r="E7" s="4">
        <v>14</v>
      </c>
      <c r="F7" s="4">
        <v>11</v>
      </c>
      <c r="G7" s="4">
        <v>11</v>
      </c>
      <c r="H7" s="4">
        <v>5</v>
      </c>
      <c r="I7" s="41">
        <v>3</v>
      </c>
      <c r="J7" s="5"/>
    </row>
    <row r="8" spans="1:10" ht="24" customHeight="1" x14ac:dyDescent="0.25">
      <c r="A8" s="19" t="s">
        <v>14</v>
      </c>
      <c r="B8" s="1" t="s">
        <v>119</v>
      </c>
      <c r="C8" s="3" t="s">
        <v>5</v>
      </c>
      <c r="D8" s="4">
        <v>96.71</v>
      </c>
      <c r="E8" s="4">
        <v>96.95</v>
      </c>
      <c r="F8" s="4">
        <v>104.02</v>
      </c>
      <c r="G8" s="4">
        <v>105.55</v>
      </c>
      <c r="H8" s="4">
        <v>107.69</v>
      </c>
      <c r="I8" s="39">
        <v>109.85</v>
      </c>
      <c r="J8" s="5"/>
    </row>
    <row r="9" spans="1:10" s="22" customFormat="1" ht="43.9" customHeight="1" x14ac:dyDescent="0.25">
      <c r="A9" s="19" t="s">
        <v>161</v>
      </c>
      <c r="B9" s="16" t="s">
        <v>127</v>
      </c>
      <c r="C9" s="20" t="s">
        <v>36</v>
      </c>
      <c r="D9" s="17" t="s">
        <v>177</v>
      </c>
      <c r="E9" s="17">
        <v>17.5</v>
      </c>
      <c r="F9" s="17">
        <v>3.02</v>
      </c>
      <c r="G9" s="17">
        <v>15</v>
      </c>
      <c r="H9" s="17">
        <v>15</v>
      </c>
      <c r="I9" s="35">
        <v>15</v>
      </c>
      <c r="J9" s="21"/>
    </row>
    <row r="10" spans="1:10" s="22" customFormat="1" ht="57" customHeight="1" x14ac:dyDescent="0.25">
      <c r="A10" s="19" t="s">
        <v>118</v>
      </c>
      <c r="B10" s="16" t="s">
        <v>162</v>
      </c>
      <c r="C10" s="20" t="s">
        <v>73</v>
      </c>
      <c r="D10" s="17" t="s">
        <v>177</v>
      </c>
      <c r="E10" s="17" t="s">
        <v>177</v>
      </c>
      <c r="F10" s="17">
        <v>5</v>
      </c>
      <c r="G10" s="17">
        <v>5</v>
      </c>
      <c r="H10" s="17">
        <v>5</v>
      </c>
      <c r="I10" s="35">
        <v>5</v>
      </c>
      <c r="J10" s="24" t="s">
        <v>188</v>
      </c>
    </row>
    <row r="11" spans="1:10" s="22" customFormat="1" ht="16.149999999999999" customHeight="1" x14ac:dyDescent="0.25">
      <c r="A11" s="53" t="s">
        <v>53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0" s="22" customFormat="1" ht="109.9" customHeight="1" x14ac:dyDescent="0.25">
      <c r="A12" s="34" t="s">
        <v>15</v>
      </c>
      <c r="B12" s="16" t="s">
        <v>163</v>
      </c>
      <c r="C12" s="20" t="s">
        <v>0</v>
      </c>
      <c r="D12" s="17" t="s">
        <v>175</v>
      </c>
      <c r="E12" s="17" t="s">
        <v>175</v>
      </c>
      <c r="F12" s="17" t="s">
        <v>175</v>
      </c>
      <c r="G12" s="17" t="s">
        <v>175</v>
      </c>
      <c r="H12" s="17" t="s">
        <v>175</v>
      </c>
      <c r="I12" s="34" t="s">
        <v>175</v>
      </c>
      <c r="J12" s="30" t="s">
        <v>179</v>
      </c>
    </row>
    <row r="13" spans="1:10" s="22" customFormat="1" ht="18.600000000000001" customHeight="1" x14ac:dyDescent="0.25">
      <c r="A13" s="34" t="s">
        <v>51</v>
      </c>
      <c r="B13" s="16" t="s">
        <v>33</v>
      </c>
      <c r="C13" s="20" t="s">
        <v>5</v>
      </c>
      <c r="D13" s="17">
        <v>155389</v>
      </c>
      <c r="E13" s="17">
        <v>156848</v>
      </c>
      <c r="F13" s="17">
        <v>183046</v>
      </c>
      <c r="G13" s="17">
        <v>188500</v>
      </c>
      <c r="H13" s="17">
        <v>195280</v>
      </c>
      <c r="I13" s="35">
        <v>199960</v>
      </c>
      <c r="J13" s="21"/>
    </row>
    <row r="14" spans="1:10" s="22" customFormat="1" ht="20.45" customHeight="1" x14ac:dyDescent="0.25">
      <c r="A14" s="34" t="s">
        <v>52</v>
      </c>
      <c r="B14" s="16" t="s">
        <v>38</v>
      </c>
      <c r="C14" s="20" t="s">
        <v>36</v>
      </c>
      <c r="D14" s="17">
        <v>96.78</v>
      </c>
      <c r="E14" s="17">
        <v>100.93</v>
      </c>
      <c r="F14" s="17">
        <v>116.7</v>
      </c>
      <c r="G14" s="17">
        <v>102.98</v>
      </c>
      <c r="H14" s="17">
        <v>103.59</v>
      </c>
      <c r="I14" s="35">
        <v>102.4</v>
      </c>
      <c r="J14" s="21"/>
    </row>
    <row r="15" spans="1:10" s="22" customFormat="1" ht="18.600000000000001" customHeight="1" x14ac:dyDescent="0.25">
      <c r="A15" s="34" t="s">
        <v>54</v>
      </c>
      <c r="B15" s="16" t="s">
        <v>41</v>
      </c>
      <c r="C15" s="20" t="s">
        <v>5</v>
      </c>
      <c r="D15" s="17">
        <v>1364</v>
      </c>
      <c r="E15" s="17">
        <v>1269</v>
      </c>
      <c r="F15" s="17">
        <v>914</v>
      </c>
      <c r="G15" s="17">
        <v>800</v>
      </c>
      <c r="H15" s="17">
        <v>700</v>
      </c>
      <c r="I15" s="35">
        <v>600</v>
      </c>
      <c r="J15" s="21"/>
    </row>
    <row r="16" spans="1:10" s="22" customFormat="1" ht="19.899999999999999" customHeight="1" x14ac:dyDescent="0.25">
      <c r="A16" s="34" t="s">
        <v>55</v>
      </c>
      <c r="B16" s="16" t="s">
        <v>45</v>
      </c>
      <c r="C16" s="20" t="s">
        <v>36</v>
      </c>
      <c r="D16" s="17">
        <v>46.17</v>
      </c>
      <c r="E16" s="17">
        <v>93.03</v>
      </c>
      <c r="F16" s="17">
        <v>72.03</v>
      </c>
      <c r="G16" s="17">
        <v>87.53</v>
      </c>
      <c r="H16" s="17">
        <v>87.5</v>
      </c>
      <c r="I16" s="35">
        <v>85.71</v>
      </c>
      <c r="J16" s="21"/>
    </row>
    <row r="17" spans="1:16" s="22" customFormat="1" ht="22.15" customHeight="1" x14ac:dyDescent="0.25">
      <c r="A17" s="34" t="s">
        <v>63</v>
      </c>
      <c r="B17" s="16" t="s">
        <v>31</v>
      </c>
      <c r="C17" s="20" t="s">
        <v>5</v>
      </c>
      <c r="D17" s="17">
        <v>33620</v>
      </c>
      <c r="E17" s="17">
        <v>27214</v>
      </c>
      <c r="F17" s="17">
        <v>21082</v>
      </c>
      <c r="G17" s="17">
        <v>21500</v>
      </c>
      <c r="H17" s="17">
        <v>22000</v>
      </c>
      <c r="I17" s="35">
        <v>22500</v>
      </c>
      <c r="J17" s="21"/>
    </row>
    <row r="18" spans="1:16" s="22" customFormat="1" ht="25.5" x14ac:dyDescent="0.25">
      <c r="A18" s="34" t="s">
        <v>64</v>
      </c>
      <c r="B18" s="16" t="s">
        <v>35</v>
      </c>
      <c r="C18" s="20" t="s">
        <v>36</v>
      </c>
      <c r="D18" s="17">
        <v>125.97</v>
      </c>
      <c r="E18" s="17">
        <v>80.94</v>
      </c>
      <c r="F18" s="17">
        <v>77.5</v>
      </c>
      <c r="G18" s="17">
        <v>101.98</v>
      </c>
      <c r="H18" s="17">
        <v>102.33</v>
      </c>
      <c r="I18" s="35">
        <v>102.27</v>
      </c>
      <c r="J18" s="21"/>
    </row>
    <row r="19" spans="1:16" s="22" customFormat="1" ht="25.5" x14ac:dyDescent="0.25">
      <c r="A19" s="34" t="s">
        <v>65</v>
      </c>
      <c r="B19" s="16" t="s">
        <v>39</v>
      </c>
      <c r="C19" s="20" t="s">
        <v>5</v>
      </c>
      <c r="D19" s="17">
        <v>1703</v>
      </c>
      <c r="E19" s="17">
        <v>1460</v>
      </c>
      <c r="F19" s="17">
        <v>2115</v>
      </c>
      <c r="G19" s="17">
        <v>2225</v>
      </c>
      <c r="H19" s="17">
        <v>2335</v>
      </c>
      <c r="I19" s="35">
        <v>2445</v>
      </c>
      <c r="J19" s="21"/>
    </row>
    <row r="20" spans="1:16" s="22" customFormat="1" ht="25.5" x14ac:dyDescent="0.25">
      <c r="A20" s="34" t="s">
        <v>66</v>
      </c>
      <c r="B20" s="16" t="s">
        <v>43</v>
      </c>
      <c r="C20" s="20" t="s">
        <v>36</v>
      </c>
      <c r="D20" s="17">
        <v>132.32</v>
      </c>
      <c r="E20" s="17">
        <v>85.73</v>
      </c>
      <c r="F20" s="17">
        <v>144.86000000000001</v>
      </c>
      <c r="G20" s="17">
        <v>105.2</v>
      </c>
      <c r="H20" s="17">
        <v>104.94</v>
      </c>
      <c r="I20" s="35">
        <v>104.71</v>
      </c>
      <c r="J20" s="21"/>
      <c r="M20" s="26"/>
      <c r="N20" s="26"/>
      <c r="O20" s="26"/>
      <c r="P20" s="26"/>
    </row>
    <row r="21" spans="1:16" s="22" customFormat="1" ht="28.9" customHeight="1" x14ac:dyDescent="0.25">
      <c r="A21" s="34" t="s">
        <v>67</v>
      </c>
      <c r="B21" s="16" t="s">
        <v>34</v>
      </c>
      <c r="C21" s="20" t="s">
        <v>5</v>
      </c>
      <c r="D21" s="17">
        <v>17033</v>
      </c>
      <c r="E21" s="17">
        <v>23269</v>
      </c>
      <c r="F21" s="17">
        <v>29743</v>
      </c>
      <c r="G21" s="17">
        <v>30900</v>
      </c>
      <c r="H21" s="17">
        <v>32100</v>
      </c>
      <c r="I21" s="35">
        <v>32100</v>
      </c>
      <c r="J21" s="21"/>
    </row>
    <row r="22" spans="1:16" s="22" customFormat="1" ht="28.9" customHeight="1" x14ac:dyDescent="0.25">
      <c r="A22" s="34" t="s">
        <v>56</v>
      </c>
      <c r="B22" s="16" t="s">
        <v>47</v>
      </c>
      <c r="C22" s="20" t="s">
        <v>36</v>
      </c>
      <c r="D22" s="17">
        <v>97.58</v>
      </c>
      <c r="E22" s="17">
        <v>136.61000000000001</v>
      </c>
      <c r="F22" s="17">
        <v>127.82</v>
      </c>
      <c r="G22" s="17">
        <v>103.89</v>
      </c>
      <c r="H22" s="17">
        <v>103.88</v>
      </c>
      <c r="I22" s="35">
        <v>100</v>
      </c>
      <c r="J22" s="21"/>
    </row>
    <row r="23" spans="1:16" s="22" customFormat="1" ht="28.9" customHeight="1" x14ac:dyDescent="0.25">
      <c r="A23" s="34" t="s">
        <v>57</v>
      </c>
      <c r="B23" s="16" t="s">
        <v>42</v>
      </c>
      <c r="C23" s="20" t="s">
        <v>5</v>
      </c>
      <c r="D23" s="17">
        <v>14603</v>
      </c>
      <c r="E23" s="17">
        <v>21213</v>
      </c>
      <c r="F23" s="17">
        <v>25984</v>
      </c>
      <c r="G23" s="17">
        <v>19000</v>
      </c>
      <c r="H23" s="17">
        <v>18000</v>
      </c>
      <c r="I23" s="35">
        <v>17000</v>
      </c>
      <c r="J23" s="21"/>
    </row>
    <row r="24" spans="1:16" s="22" customFormat="1" ht="30" customHeight="1" x14ac:dyDescent="0.25">
      <c r="A24" s="34" t="s">
        <v>58</v>
      </c>
      <c r="B24" s="16" t="s">
        <v>46</v>
      </c>
      <c r="C24" s="20" t="s">
        <v>36</v>
      </c>
      <c r="D24" s="17">
        <v>109.16</v>
      </c>
      <c r="E24" s="17">
        <v>145.26</v>
      </c>
      <c r="F24" s="17">
        <v>122.49</v>
      </c>
      <c r="G24" s="17">
        <v>73.12</v>
      </c>
      <c r="H24" s="17">
        <v>94.74</v>
      </c>
      <c r="I24" s="35">
        <v>94.44</v>
      </c>
      <c r="J24" s="21"/>
    </row>
    <row r="25" spans="1:16" s="22" customFormat="1" ht="19.899999999999999" customHeight="1" x14ac:dyDescent="0.25">
      <c r="A25" s="34" t="s">
        <v>59</v>
      </c>
      <c r="B25" s="16" t="s">
        <v>32</v>
      </c>
      <c r="C25" s="20" t="s">
        <v>5</v>
      </c>
      <c r="D25" s="17">
        <v>20766</v>
      </c>
      <c r="E25" s="17">
        <v>19588</v>
      </c>
      <c r="F25" s="17">
        <v>18869</v>
      </c>
      <c r="G25" s="17">
        <v>19000</v>
      </c>
      <c r="H25" s="17">
        <v>19190</v>
      </c>
      <c r="I25" s="35">
        <v>19380</v>
      </c>
      <c r="J25" s="21"/>
    </row>
    <row r="26" spans="1:16" s="22" customFormat="1" ht="20.45" customHeight="1" x14ac:dyDescent="0.25">
      <c r="A26" s="34" t="s">
        <v>60</v>
      </c>
      <c r="B26" s="16" t="s">
        <v>37</v>
      </c>
      <c r="C26" s="20" t="s">
        <v>36</v>
      </c>
      <c r="D26" s="17">
        <v>109.44</v>
      </c>
      <c r="E26" s="17">
        <v>94.32</v>
      </c>
      <c r="F26" s="17">
        <v>96.33</v>
      </c>
      <c r="G26" s="17">
        <v>100.69</v>
      </c>
      <c r="H26" s="17">
        <v>101</v>
      </c>
      <c r="I26" s="35">
        <v>100.99</v>
      </c>
      <c r="J26" s="21"/>
    </row>
    <row r="27" spans="1:16" s="22" customFormat="1" ht="19.149999999999999" customHeight="1" x14ac:dyDescent="0.25">
      <c r="A27" s="34" t="s">
        <v>61</v>
      </c>
      <c r="B27" s="16" t="s">
        <v>40</v>
      </c>
      <c r="C27" s="20" t="s">
        <v>5</v>
      </c>
      <c r="D27" s="17">
        <v>1032</v>
      </c>
      <c r="E27" s="17">
        <v>1195</v>
      </c>
      <c r="F27" s="17">
        <v>874</v>
      </c>
      <c r="G27" s="17">
        <v>774</v>
      </c>
      <c r="H27" s="17">
        <v>674</v>
      </c>
      <c r="I27" s="35">
        <v>574</v>
      </c>
      <c r="J27" s="21"/>
    </row>
    <row r="28" spans="1:16" s="22" customFormat="1" ht="22.15" customHeight="1" x14ac:dyDescent="0.25">
      <c r="A28" s="34" t="s">
        <v>62</v>
      </c>
      <c r="B28" s="16" t="s">
        <v>44</v>
      </c>
      <c r="C28" s="20" t="s">
        <v>36</v>
      </c>
      <c r="D28" s="17">
        <v>60.85</v>
      </c>
      <c r="E28" s="17">
        <v>115.79</v>
      </c>
      <c r="F28" s="17">
        <v>73.14</v>
      </c>
      <c r="G28" s="17">
        <v>88.56</v>
      </c>
      <c r="H28" s="17">
        <v>87.08</v>
      </c>
      <c r="I28" s="35">
        <v>85.16</v>
      </c>
      <c r="J28" s="21"/>
    </row>
    <row r="29" spans="1:16" s="22" customFormat="1" ht="22.15" customHeight="1" x14ac:dyDescent="0.25">
      <c r="A29" s="34" t="s">
        <v>68</v>
      </c>
      <c r="B29" s="16" t="s">
        <v>72</v>
      </c>
      <c r="C29" s="20" t="s">
        <v>73</v>
      </c>
      <c r="D29" s="17">
        <v>746</v>
      </c>
      <c r="E29" s="17">
        <v>714</v>
      </c>
      <c r="F29" s="17">
        <v>714</v>
      </c>
      <c r="G29" s="17">
        <v>714</v>
      </c>
      <c r="H29" s="17">
        <v>714</v>
      </c>
      <c r="I29" s="35">
        <v>714</v>
      </c>
      <c r="J29" s="21"/>
      <c r="K29" s="23"/>
    </row>
    <row r="30" spans="1:16" s="22" customFormat="1" ht="24.6" customHeight="1" x14ac:dyDescent="0.25">
      <c r="A30" s="34" t="s">
        <v>69</v>
      </c>
      <c r="B30" s="16" t="s">
        <v>156</v>
      </c>
      <c r="C30" s="20" t="s">
        <v>5</v>
      </c>
      <c r="D30" s="17"/>
      <c r="E30" s="17"/>
      <c r="F30" s="17">
        <v>14131</v>
      </c>
      <c r="G30" s="17">
        <v>14500</v>
      </c>
      <c r="H30" s="17">
        <v>15000</v>
      </c>
      <c r="I30" s="35">
        <v>15500</v>
      </c>
      <c r="J30" s="56" t="s">
        <v>190</v>
      </c>
    </row>
    <row r="31" spans="1:16" s="22" customFormat="1" ht="25.5" x14ac:dyDescent="0.25">
      <c r="A31" s="34" t="s">
        <v>70</v>
      </c>
      <c r="B31" s="16" t="s">
        <v>157</v>
      </c>
      <c r="C31" s="20" t="s">
        <v>36</v>
      </c>
      <c r="D31" s="17"/>
      <c r="E31" s="17"/>
      <c r="F31" s="17"/>
      <c r="G31" s="17">
        <v>102.61</v>
      </c>
      <c r="H31" s="17">
        <v>103.45</v>
      </c>
      <c r="I31" s="35">
        <v>103.33</v>
      </c>
      <c r="J31" s="57"/>
    </row>
    <row r="32" spans="1:16" s="22" customFormat="1" ht="22.9" customHeight="1" x14ac:dyDescent="0.25">
      <c r="A32" s="34" t="s">
        <v>71</v>
      </c>
      <c r="B32" s="16" t="s">
        <v>159</v>
      </c>
      <c r="C32" s="20" t="s">
        <v>5</v>
      </c>
      <c r="D32" s="17"/>
      <c r="E32" s="17"/>
      <c r="F32" s="17">
        <v>1048</v>
      </c>
      <c r="G32" s="17">
        <v>928</v>
      </c>
      <c r="H32" s="17">
        <v>808</v>
      </c>
      <c r="I32" s="35">
        <v>638</v>
      </c>
      <c r="J32" s="57"/>
    </row>
    <row r="33" spans="1:11" s="22" customFormat="1" ht="25.5" x14ac:dyDescent="0.25">
      <c r="A33" s="34" t="s">
        <v>147</v>
      </c>
      <c r="B33" s="16" t="s">
        <v>160</v>
      </c>
      <c r="C33" s="20" t="s">
        <v>36</v>
      </c>
      <c r="D33" s="17"/>
      <c r="E33" s="17"/>
      <c r="F33" s="17"/>
      <c r="G33" s="17">
        <v>88.55</v>
      </c>
      <c r="H33" s="17">
        <v>87</v>
      </c>
      <c r="I33" s="35">
        <v>78.959999999999994</v>
      </c>
      <c r="J33" s="57"/>
    </row>
    <row r="34" spans="1:11" s="22" customFormat="1" x14ac:dyDescent="0.25">
      <c r="A34" s="34" t="s">
        <v>148</v>
      </c>
      <c r="B34" s="16" t="s">
        <v>158</v>
      </c>
      <c r="C34" s="20" t="s">
        <v>73</v>
      </c>
      <c r="D34" s="17"/>
      <c r="E34" s="17"/>
      <c r="F34" s="17">
        <v>581</v>
      </c>
      <c r="G34" s="17">
        <v>581</v>
      </c>
      <c r="H34" s="17">
        <v>581</v>
      </c>
      <c r="I34" s="35">
        <v>581</v>
      </c>
      <c r="J34" s="58"/>
      <c r="K34" s="23"/>
    </row>
    <row r="35" spans="1:11" s="23" customFormat="1" ht="26.45" customHeight="1" x14ac:dyDescent="0.25">
      <c r="A35" s="34" t="s">
        <v>149</v>
      </c>
      <c r="B35" s="16" t="s">
        <v>150</v>
      </c>
      <c r="C35" s="20" t="s">
        <v>73</v>
      </c>
      <c r="D35" s="36">
        <v>14</v>
      </c>
      <c r="E35" s="36">
        <v>24</v>
      </c>
      <c r="F35" s="36">
        <v>44</v>
      </c>
      <c r="G35" s="36">
        <v>22</v>
      </c>
      <c r="H35" s="36">
        <v>30</v>
      </c>
      <c r="I35" s="37">
        <v>40</v>
      </c>
      <c r="J35" s="27"/>
    </row>
    <row r="36" spans="1:11" s="23" customFormat="1" ht="30" customHeight="1" x14ac:dyDescent="0.25">
      <c r="A36" s="34" t="s">
        <v>164</v>
      </c>
      <c r="B36" s="16" t="s">
        <v>151</v>
      </c>
      <c r="C36" s="20" t="s">
        <v>73</v>
      </c>
      <c r="D36" s="36">
        <v>5</v>
      </c>
      <c r="E36" s="36">
        <v>9</v>
      </c>
      <c r="F36" s="36">
        <v>20</v>
      </c>
      <c r="G36" s="36">
        <v>9</v>
      </c>
      <c r="H36" s="36">
        <v>11</v>
      </c>
      <c r="I36" s="37">
        <v>15</v>
      </c>
      <c r="J36" s="27"/>
    </row>
    <row r="37" spans="1:11" s="23" customFormat="1" ht="83.45" customHeight="1" x14ac:dyDescent="0.25">
      <c r="A37" s="34" t="s">
        <v>165</v>
      </c>
      <c r="B37" s="16" t="s">
        <v>152</v>
      </c>
      <c r="C37" s="20" t="s">
        <v>36</v>
      </c>
      <c r="D37" s="36">
        <v>80</v>
      </c>
      <c r="E37" s="36">
        <v>77</v>
      </c>
      <c r="F37" s="36">
        <v>25</v>
      </c>
      <c r="G37" s="36">
        <v>55</v>
      </c>
      <c r="H37" s="36">
        <v>46</v>
      </c>
      <c r="I37" s="37">
        <v>47</v>
      </c>
      <c r="J37" s="27"/>
    </row>
    <row r="38" spans="1:11" s="28" customFormat="1" ht="12.75" x14ac:dyDescent="0.25">
      <c r="A38" s="53" t="s">
        <v>105</v>
      </c>
      <c r="B38" s="53"/>
      <c r="C38" s="53"/>
      <c r="D38" s="53"/>
      <c r="E38" s="53"/>
      <c r="F38" s="53"/>
      <c r="G38" s="53"/>
      <c r="H38" s="53"/>
      <c r="I38" s="53"/>
      <c r="J38" s="53"/>
    </row>
    <row r="39" spans="1:11" s="11" customFormat="1" ht="107.25" customHeight="1" x14ac:dyDescent="0.25">
      <c r="A39" s="34" t="s">
        <v>16</v>
      </c>
      <c r="B39" s="16" t="s">
        <v>107</v>
      </c>
      <c r="C39" s="20" t="s">
        <v>0</v>
      </c>
      <c r="D39" s="17" t="s">
        <v>175</v>
      </c>
      <c r="E39" s="17" t="s">
        <v>175</v>
      </c>
      <c r="F39" s="17" t="s">
        <v>175</v>
      </c>
      <c r="G39" s="17" t="s">
        <v>175</v>
      </c>
      <c r="H39" s="17" t="s">
        <v>175</v>
      </c>
      <c r="I39" s="34" t="s">
        <v>175</v>
      </c>
      <c r="J39" s="5"/>
    </row>
    <row r="40" spans="1:11" s="11" customFormat="1" ht="83.25" customHeight="1" x14ac:dyDescent="0.25">
      <c r="A40" s="34" t="s">
        <v>17</v>
      </c>
      <c r="B40" s="16" t="s">
        <v>106</v>
      </c>
      <c r="C40" s="20" t="s">
        <v>0</v>
      </c>
      <c r="D40" s="17" t="s">
        <v>175</v>
      </c>
      <c r="E40" s="17" t="s">
        <v>175</v>
      </c>
      <c r="F40" s="17" t="s">
        <v>175</v>
      </c>
      <c r="G40" s="17" t="s">
        <v>175</v>
      </c>
      <c r="H40" s="17" t="s">
        <v>175</v>
      </c>
      <c r="I40" s="34" t="s">
        <v>175</v>
      </c>
      <c r="J40" s="5"/>
    </row>
    <row r="41" spans="1:11" x14ac:dyDescent="0.25">
      <c r="A41" s="52" t="s">
        <v>93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1" ht="30" customHeight="1" x14ac:dyDescent="0.25">
      <c r="A42" s="34" t="s">
        <v>18</v>
      </c>
      <c r="B42" s="16" t="s">
        <v>3</v>
      </c>
      <c r="C42" s="20" t="s">
        <v>0</v>
      </c>
      <c r="D42" s="17" t="s">
        <v>175</v>
      </c>
      <c r="E42" s="17" t="s">
        <v>175</v>
      </c>
      <c r="F42" s="17" t="s">
        <v>175</v>
      </c>
      <c r="G42" s="17" t="s">
        <v>175</v>
      </c>
      <c r="H42" s="17" t="s">
        <v>175</v>
      </c>
      <c r="I42" s="34" t="s">
        <v>175</v>
      </c>
      <c r="J42" s="21"/>
    </row>
    <row r="43" spans="1:11" ht="43.15" customHeight="1" x14ac:dyDescent="0.25">
      <c r="A43" s="34" t="s">
        <v>19</v>
      </c>
      <c r="B43" s="16" t="s">
        <v>29</v>
      </c>
      <c r="C43" s="20" t="s">
        <v>30</v>
      </c>
      <c r="D43" s="17">
        <v>2</v>
      </c>
      <c r="E43" s="17">
        <v>2</v>
      </c>
      <c r="F43" s="17">
        <v>1</v>
      </c>
      <c r="G43" s="17">
        <v>2</v>
      </c>
      <c r="H43" s="17">
        <v>2</v>
      </c>
      <c r="I43" s="35">
        <v>2</v>
      </c>
      <c r="J43" s="21"/>
    </row>
    <row r="44" spans="1:11" ht="27.6" customHeight="1" x14ac:dyDescent="0.25">
      <c r="A44" s="34" t="s">
        <v>20</v>
      </c>
      <c r="B44" s="16" t="s">
        <v>4</v>
      </c>
      <c r="C44" s="20" t="s">
        <v>36</v>
      </c>
      <c r="D44" s="17">
        <v>96.5</v>
      </c>
      <c r="E44" s="17">
        <v>89.1</v>
      </c>
      <c r="F44" s="17">
        <v>79.5</v>
      </c>
      <c r="G44" s="17">
        <v>82.4</v>
      </c>
      <c r="H44" s="17">
        <v>86.6</v>
      </c>
      <c r="I44" s="35">
        <v>88</v>
      </c>
      <c r="J44" s="21"/>
    </row>
    <row r="45" spans="1:11" ht="28.9" customHeight="1" x14ac:dyDescent="0.25">
      <c r="A45" s="34" t="s">
        <v>113</v>
      </c>
      <c r="B45" s="16" t="s">
        <v>114</v>
      </c>
      <c r="C45" s="20" t="s">
        <v>85</v>
      </c>
      <c r="D45" s="17">
        <v>455</v>
      </c>
      <c r="E45" s="17">
        <v>9</v>
      </c>
      <c r="F45" s="17">
        <v>1</v>
      </c>
      <c r="G45" s="17">
        <v>18</v>
      </c>
      <c r="H45" s="17">
        <v>26</v>
      </c>
      <c r="I45" s="35">
        <v>41</v>
      </c>
      <c r="J45" s="21"/>
    </row>
    <row r="46" spans="1:11" x14ac:dyDescent="0.25">
      <c r="A46" s="53" t="s">
        <v>94</v>
      </c>
      <c r="B46" s="53"/>
      <c r="C46" s="53"/>
      <c r="D46" s="53"/>
      <c r="E46" s="53"/>
      <c r="F46" s="53"/>
      <c r="G46" s="53"/>
      <c r="H46" s="53"/>
      <c r="I46" s="53"/>
      <c r="J46" s="53"/>
    </row>
    <row r="47" spans="1:11" ht="126" customHeight="1" x14ac:dyDescent="0.25">
      <c r="A47" s="2" t="s">
        <v>21</v>
      </c>
      <c r="B47" s="16" t="s">
        <v>10</v>
      </c>
      <c r="C47" s="20" t="s">
        <v>0</v>
      </c>
      <c r="D47" s="17" t="s">
        <v>175</v>
      </c>
      <c r="E47" s="17" t="s">
        <v>175</v>
      </c>
      <c r="F47" s="17" t="s">
        <v>175</v>
      </c>
      <c r="G47" s="17" t="s">
        <v>175</v>
      </c>
      <c r="H47" s="17" t="s">
        <v>175</v>
      </c>
      <c r="I47" s="34" t="s">
        <v>175</v>
      </c>
      <c r="J47" s="8" t="s">
        <v>180</v>
      </c>
    </row>
    <row r="48" spans="1:11" ht="144" x14ac:dyDescent="0.25">
      <c r="A48" s="2" t="s">
        <v>23</v>
      </c>
      <c r="B48" s="16" t="s">
        <v>28</v>
      </c>
      <c r="C48" s="20" t="s">
        <v>26</v>
      </c>
      <c r="D48" s="17">
        <v>164</v>
      </c>
      <c r="E48" s="17">
        <v>199</v>
      </c>
      <c r="F48" s="17">
        <v>188</v>
      </c>
      <c r="G48" s="17">
        <v>188</v>
      </c>
      <c r="H48" s="17">
        <v>188</v>
      </c>
      <c r="I48" s="35">
        <v>188</v>
      </c>
      <c r="J48" s="29" t="s">
        <v>176</v>
      </c>
    </row>
    <row r="49" spans="1:10" ht="40.15" customHeight="1" x14ac:dyDescent="0.25">
      <c r="A49" s="2" t="s">
        <v>95</v>
      </c>
      <c r="B49" s="16" t="s">
        <v>1</v>
      </c>
      <c r="C49" s="20" t="s">
        <v>2</v>
      </c>
      <c r="D49" s="17">
        <v>227</v>
      </c>
      <c r="E49" s="17">
        <v>331</v>
      </c>
      <c r="F49" s="17">
        <v>352</v>
      </c>
      <c r="G49" s="17">
        <v>321</v>
      </c>
      <c r="H49" s="17">
        <v>321</v>
      </c>
      <c r="I49" s="35">
        <v>321</v>
      </c>
      <c r="J49" s="5"/>
    </row>
    <row r="50" spans="1:10" x14ac:dyDescent="0.25">
      <c r="A50" s="52" t="s">
        <v>96</v>
      </c>
      <c r="B50" s="52"/>
      <c r="C50" s="52"/>
      <c r="D50" s="52"/>
      <c r="E50" s="52"/>
      <c r="F50" s="52"/>
      <c r="G50" s="52"/>
      <c r="H50" s="52"/>
      <c r="I50" s="52"/>
      <c r="J50" s="52"/>
    </row>
    <row r="51" spans="1:10" ht="66.75" customHeight="1" x14ac:dyDescent="0.25">
      <c r="A51" s="31" t="s">
        <v>22</v>
      </c>
      <c r="B51" s="16" t="s">
        <v>109</v>
      </c>
      <c r="C51" s="20" t="s">
        <v>0</v>
      </c>
      <c r="D51" s="17" t="s">
        <v>175</v>
      </c>
      <c r="E51" s="17" t="s">
        <v>175</v>
      </c>
      <c r="F51" s="17" t="s">
        <v>175</v>
      </c>
      <c r="G51" s="17" t="s">
        <v>175</v>
      </c>
      <c r="H51" s="17" t="s">
        <v>175</v>
      </c>
      <c r="I51" s="34" t="s">
        <v>175</v>
      </c>
      <c r="J51" s="24" t="s">
        <v>187</v>
      </c>
    </row>
    <row r="52" spans="1:10" ht="38.25" x14ac:dyDescent="0.25">
      <c r="A52" s="31" t="s">
        <v>80</v>
      </c>
      <c r="B52" s="16" t="s">
        <v>24</v>
      </c>
      <c r="C52" s="20" t="s">
        <v>5</v>
      </c>
      <c r="D52" s="17">
        <v>485.8</v>
      </c>
      <c r="E52" s="17">
        <v>241.9</v>
      </c>
      <c r="F52" s="17">
        <v>403.5</v>
      </c>
      <c r="G52" s="17">
        <v>762.3</v>
      </c>
      <c r="H52" s="17">
        <v>762.3</v>
      </c>
      <c r="I52" s="35">
        <v>762.3</v>
      </c>
      <c r="J52" s="21"/>
    </row>
    <row r="53" spans="1:10" ht="54" customHeight="1" x14ac:dyDescent="0.25">
      <c r="A53" s="31" t="s">
        <v>116</v>
      </c>
      <c r="B53" s="16" t="s">
        <v>134</v>
      </c>
      <c r="C53" s="20" t="s">
        <v>0</v>
      </c>
      <c r="D53" s="17" t="s">
        <v>177</v>
      </c>
      <c r="E53" s="17" t="s">
        <v>178</v>
      </c>
      <c r="F53" s="17" t="s">
        <v>178</v>
      </c>
      <c r="G53" s="17" t="s">
        <v>178</v>
      </c>
      <c r="H53" s="17" t="s">
        <v>178</v>
      </c>
      <c r="I53" s="34" t="s">
        <v>178</v>
      </c>
      <c r="J53" s="24" t="s">
        <v>140</v>
      </c>
    </row>
    <row r="54" spans="1:10" ht="159.75" customHeight="1" x14ac:dyDescent="0.25">
      <c r="A54" s="31" t="s">
        <v>128</v>
      </c>
      <c r="B54" s="16" t="s">
        <v>142</v>
      </c>
      <c r="C54" s="20" t="s">
        <v>0</v>
      </c>
      <c r="D54" s="17" t="s">
        <v>177</v>
      </c>
      <c r="E54" s="17" t="s">
        <v>175</v>
      </c>
      <c r="F54" s="17" t="s">
        <v>175</v>
      </c>
      <c r="G54" s="17" t="s">
        <v>175</v>
      </c>
      <c r="H54" s="17" t="s">
        <v>175</v>
      </c>
      <c r="I54" s="34" t="s">
        <v>175</v>
      </c>
      <c r="J54" s="30" t="s">
        <v>182</v>
      </c>
    </row>
    <row r="55" spans="1:10" ht="69" customHeight="1" x14ac:dyDescent="0.25">
      <c r="A55" s="31" t="s">
        <v>129</v>
      </c>
      <c r="B55" s="16" t="s">
        <v>133</v>
      </c>
      <c r="C55" s="20" t="s">
        <v>36</v>
      </c>
      <c r="D55" s="17" t="s">
        <v>177</v>
      </c>
      <c r="E55" s="17">
        <v>0</v>
      </c>
      <c r="F55" s="17">
        <v>0</v>
      </c>
      <c r="G55" s="17">
        <v>0</v>
      </c>
      <c r="H55" s="17">
        <v>0</v>
      </c>
      <c r="I55" s="35">
        <v>0</v>
      </c>
      <c r="J55" s="21"/>
    </row>
    <row r="56" spans="1:10" ht="79.900000000000006" customHeight="1" x14ac:dyDescent="0.25">
      <c r="A56" s="31" t="s">
        <v>130</v>
      </c>
      <c r="B56" s="16" t="s">
        <v>143</v>
      </c>
      <c r="C56" s="20" t="s">
        <v>0</v>
      </c>
      <c r="D56" s="17" t="s">
        <v>177</v>
      </c>
      <c r="E56" s="17" t="s">
        <v>178</v>
      </c>
      <c r="F56" s="17" t="s">
        <v>178</v>
      </c>
      <c r="G56" s="17" t="s">
        <v>178</v>
      </c>
      <c r="H56" s="17" t="s">
        <v>178</v>
      </c>
      <c r="I56" s="34" t="s">
        <v>178</v>
      </c>
      <c r="J56" s="24" t="s">
        <v>173</v>
      </c>
    </row>
    <row r="57" spans="1:10" ht="54.6" customHeight="1" x14ac:dyDescent="0.25">
      <c r="A57" s="38" t="s">
        <v>166</v>
      </c>
      <c r="B57" s="16" t="s">
        <v>167</v>
      </c>
      <c r="C57" s="20" t="s">
        <v>36</v>
      </c>
      <c r="D57" s="17">
        <v>5</v>
      </c>
      <c r="E57" s="17">
        <v>6.5</v>
      </c>
      <c r="F57" s="17">
        <v>6.6</v>
      </c>
      <c r="G57" s="17">
        <v>5</v>
      </c>
      <c r="H57" s="17">
        <v>4</v>
      </c>
      <c r="I57" s="35">
        <v>3</v>
      </c>
      <c r="J57" s="21"/>
    </row>
    <row r="58" spans="1:10" ht="71.25" customHeight="1" x14ac:dyDescent="0.25">
      <c r="A58" s="38" t="s">
        <v>131</v>
      </c>
      <c r="B58" s="16" t="s">
        <v>168</v>
      </c>
      <c r="C58" s="20" t="s">
        <v>36</v>
      </c>
      <c r="D58" s="42" t="s">
        <v>189</v>
      </c>
      <c r="E58" s="43"/>
      <c r="F58" s="17">
        <v>1.6</v>
      </c>
      <c r="G58" s="17">
        <v>0</v>
      </c>
      <c r="H58" s="17">
        <v>0</v>
      </c>
      <c r="I58" s="35">
        <v>0</v>
      </c>
      <c r="J58" s="24" t="s">
        <v>183</v>
      </c>
    </row>
    <row r="59" spans="1:10" ht="54" customHeight="1" x14ac:dyDescent="0.25">
      <c r="A59" s="38" t="s">
        <v>132</v>
      </c>
      <c r="B59" s="16" t="s">
        <v>138</v>
      </c>
      <c r="C59" s="20" t="s">
        <v>36</v>
      </c>
      <c r="D59" s="17">
        <v>0.03</v>
      </c>
      <c r="E59" s="17">
        <v>0</v>
      </c>
      <c r="F59" s="17">
        <v>0.04</v>
      </c>
      <c r="G59" s="17">
        <v>0</v>
      </c>
      <c r="H59" s="17">
        <v>0</v>
      </c>
      <c r="I59" s="35">
        <v>0</v>
      </c>
      <c r="J59" s="24" t="s">
        <v>184</v>
      </c>
    </row>
    <row r="60" spans="1:10" ht="40.15" customHeight="1" x14ac:dyDescent="0.25">
      <c r="A60" s="38" t="s">
        <v>135</v>
      </c>
      <c r="B60" s="16" t="s">
        <v>139</v>
      </c>
      <c r="C60" s="20" t="s">
        <v>26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35">
        <v>0</v>
      </c>
      <c r="J60" s="21"/>
    </row>
    <row r="61" spans="1:10" ht="44.25" customHeight="1" x14ac:dyDescent="0.25">
      <c r="A61" s="38" t="s">
        <v>136</v>
      </c>
      <c r="B61" s="16" t="s">
        <v>137</v>
      </c>
      <c r="C61" s="20" t="s">
        <v>26</v>
      </c>
      <c r="D61" s="17">
        <v>2</v>
      </c>
      <c r="E61" s="17">
        <v>2</v>
      </c>
      <c r="F61" s="17">
        <v>12</v>
      </c>
      <c r="G61" s="17">
        <v>20</v>
      </c>
      <c r="H61" s="17">
        <v>25</v>
      </c>
      <c r="I61" s="35">
        <v>30</v>
      </c>
      <c r="J61" s="24" t="s">
        <v>185</v>
      </c>
    </row>
    <row r="62" spans="1:10" x14ac:dyDescent="0.25">
      <c r="A62" s="52" t="s">
        <v>97</v>
      </c>
      <c r="B62" s="52"/>
      <c r="C62" s="52"/>
      <c r="D62" s="52"/>
      <c r="E62" s="52"/>
      <c r="F62" s="52"/>
      <c r="G62" s="52"/>
      <c r="H62" s="52"/>
      <c r="I62" s="52"/>
      <c r="J62" s="52"/>
    </row>
    <row r="63" spans="1:10" s="25" customFormat="1" ht="212.25" customHeight="1" x14ac:dyDescent="0.25">
      <c r="A63" s="32" t="s">
        <v>77</v>
      </c>
      <c r="B63" s="16" t="s">
        <v>81</v>
      </c>
      <c r="C63" s="20" t="s">
        <v>0</v>
      </c>
      <c r="D63" s="17" t="s">
        <v>175</v>
      </c>
      <c r="E63" s="17" t="s">
        <v>175</v>
      </c>
      <c r="F63" s="17" t="s">
        <v>175</v>
      </c>
      <c r="G63" s="17" t="s">
        <v>175</v>
      </c>
      <c r="H63" s="17" t="s">
        <v>175</v>
      </c>
      <c r="I63" s="34" t="s">
        <v>175</v>
      </c>
      <c r="J63" s="33" t="s">
        <v>181</v>
      </c>
    </row>
    <row r="64" spans="1:10" s="25" customFormat="1" ht="40.9" customHeight="1" x14ac:dyDescent="0.25">
      <c r="A64" s="32" t="s">
        <v>89</v>
      </c>
      <c r="B64" s="16" t="s">
        <v>84</v>
      </c>
      <c r="C64" s="20" t="s">
        <v>85</v>
      </c>
      <c r="D64" s="17">
        <v>518</v>
      </c>
      <c r="E64" s="17">
        <v>553</v>
      </c>
      <c r="F64" s="17">
        <v>468</v>
      </c>
      <c r="G64" s="17">
        <v>470</v>
      </c>
      <c r="H64" s="17">
        <v>480</v>
      </c>
      <c r="I64" s="35">
        <v>490</v>
      </c>
      <c r="J64" s="21"/>
    </row>
    <row r="65" spans="1:10" s="25" customFormat="1" ht="30" customHeight="1" x14ac:dyDescent="0.25">
      <c r="A65" s="32" t="s">
        <v>98</v>
      </c>
      <c r="B65" s="16" t="s">
        <v>88</v>
      </c>
      <c r="C65" s="20" t="s">
        <v>36</v>
      </c>
      <c r="D65" s="17">
        <v>90.72</v>
      </c>
      <c r="E65" s="17">
        <f>E64/D64*100</f>
        <v>106.75675675675676</v>
      </c>
      <c r="F65" s="17">
        <f t="shared" ref="F65:I65" si="0">F64/E64*100</f>
        <v>84.629294755877041</v>
      </c>
      <c r="G65" s="17">
        <f t="shared" si="0"/>
        <v>100.42735042735043</v>
      </c>
      <c r="H65" s="17">
        <f t="shared" si="0"/>
        <v>102.12765957446808</v>
      </c>
      <c r="I65" s="17">
        <f t="shared" si="0"/>
        <v>102.08333333333333</v>
      </c>
      <c r="J65" s="21"/>
    </row>
    <row r="66" spans="1:10" s="25" customFormat="1" ht="51" x14ac:dyDescent="0.25">
      <c r="A66" s="32" t="s">
        <v>99</v>
      </c>
      <c r="B66" s="16" t="s">
        <v>86</v>
      </c>
      <c r="C66" s="20" t="s">
        <v>36</v>
      </c>
      <c r="D66" s="17">
        <v>50.19</v>
      </c>
      <c r="E66" s="17">
        <v>53.16</v>
      </c>
      <c r="F66" s="17">
        <v>51.2</v>
      </c>
      <c r="G66" s="17">
        <v>51.5</v>
      </c>
      <c r="H66" s="17">
        <v>52</v>
      </c>
      <c r="I66" s="35">
        <v>52</v>
      </c>
      <c r="J66" s="21"/>
    </row>
    <row r="67" spans="1:10" ht="38.25" x14ac:dyDescent="0.25">
      <c r="A67" s="2" t="s">
        <v>100</v>
      </c>
      <c r="B67" s="16" t="s">
        <v>112</v>
      </c>
      <c r="C67" s="20" t="s">
        <v>74</v>
      </c>
      <c r="D67" s="17">
        <v>24</v>
      </c>
      <c r="E67" s="17">
        <v>10</v>
      </c>
      <c r="F67" s="17">
        <v>0</v>
      </c>
      <c r="G67" s="17">
        <v>175</v>
      </c>
      <c r="H67" s="17">
        <v>60</v>
      </c>
      <c r="I67" s="35">
        <v>60</v>
      </c>
      <c r="J67" s="5"/>
    </row>
    <row r="68" spans="1:10" ht="52.9" customHeight="1" x14ac:dyDescent="0.25">
      <c r="A68" s="2" t="s">
        <v>111</v>
      </c>
      <c r="B68" s="16" t="s">
        <v>115</v>
      </c>
      <c r="C68" s="20" t="s">
        <v>36</v>
      </c>
      <c r="D68" s="17">
        <v>12.57</v>
      </c>
      <c r="E68" s="17">
        <v>16.899999999999999</v>
      </c>
      <c r="F68" s="17">
        <v>0</v>
      </c>
      <c r="G68" s="17">
        <v>100</v>
      </c>
      <c r="H68" s="17">
        <v>100</v>
      </c>
      <c r="I68" s="35">
        <v>100</v>
      </c>
      <c r="J68" s="5"/>
    </row>
    <row r="69" spans="1:10" x14ac:dyDescent="0.25">
      <c r="A69" s="52" t="s">
        <v>101</v>
      </c>
      <c r="B69" s="52"/>
      <c r="C69" s="52"/>
      <c r="D69" s="52"/>
      <c r="E69" s="52"/>
      <c r="F69" s="52"/>
      <c r="G69" s="52"/>
      <c r="H69" s="52"/>
      <c r="I69" s="52"/>
      <c r="J69" s="52"/>
    </row>
    <row r="70" spans="1:10" s="25" customFormat="1" ht="41.45" customHeight="1" x14ac:dyDescent="0.25">
      <c r="A70" s="19" t="s">
        <v>82</v>
      </c>
      <c r="B70" s="16" t="s">
        <v>155</v>
      </c>
      <c r="C70" s="20" t="s">
        <v>79</v>
      </c>
      <c r="D70" s="17">
        <v>97.74</v>
      </c>
      <c r="E70" s="17">
        <v>101</v>
      </c>
      <c r="F70" s="17">
        <v>108.7</v>
      </c>
      <c r="G70" s="17">
        <v>100</v>
      </c>
      <c r="H70" s="17">
        <v>100</v>
      </c>
      <c r="I70" s="35">
        <v>100</v>
      </c>
      <c r="J70" s="21"/>
    </row>
    <row r="71" spans="1:10" ht="41.45" customHeight="1" x14ac:dyDescent="0.25">
      <c r="A71" s="2" t="s">
        <v>87</v>
      </c>
      <c r="B71" s="1" t="s">
        <v>90</v>
      </c>
      <c r="C71" s="3" t="s">
        <v>79</v>
      </c>
      <c r="D71" s="4">
        <v>97.74</v>
      </c>
      <c r="E71" s="4">
        <v>101</v>
      </c>
      <c r="F71" s="4">
        <v>108.7</v>
      </c>
      <c r="G71" s="4">
        <v>100</v>
      </c>
      <c r="H71" s="4">
        <v>100</v>
      </c>
      <c r="I71" s="41">
        <v>100</v>
      </c>
      <c r="J71" s="5"/>
    </row>
    <row r="72" spans="1:10" x14ac:dyDescent="0.25">
      <c r="A72" s="52" t="s">
        <v>102</v>
      </c>
      <c r="B72" s="52"/>
      <c r="C72" s="52"/>
      <c r="D72" s="52"/>
      <c r="E72" s="52"/>
      <c r="F72" s="52"/>
      <c r="G72" s="52"/>
      <c r="H72" s="52"/>
      <c r="I72" s="52"/>
      <c r="J72" s="52"/>
    </row>
    <row r="73" spans="1:10" ht="25.5" x14ac:dyDescent="0.25">
      <c r="A73" s="2" t="s">
        <v>103</v>
      </c>
      <c r="B73" s="16" t="s">
        <v>83</v>
      </c>
      <c r="C73" s="20" t="s">
        <v>0</v>
      </c>
      <c r="D73" s="17" t="s">
        <v>175</v>
      </c>
      <c r="E73" s="17" t="s">
        <v>175</v>
      </c>
      <c r="F73" s="17" t="s">
        <v>175</v>
      </c>
      <c r="G73" s="17" t="s">
        <v>175</v>
      </c>
      <c r="H73" s="17" t="s">
        <v>175</v>
      </c>
      <c r="I73" s="34" t="s">
        <v>175</v>
      </c>
      <c r="J73" s="5"/>
    </row>
    <row r="74" spans="1:10" ht="54" customHeight="1" x14ac:dyDescent="0.25">
      <c r="A74" s="2" t="s">
        <v>104</v>
      </c>
      <c r="B74" s="16" t="s">
        <v>92</v>
      </c>
      <c r="C74" s="20" t="s">
        <v>36</v>
      </c>
      <c r="D74" s="17">
        <v>0</v>
      </c>
      <c r="E74" s="17">
        <v>0.08</v>
      </c>
      <c r="F74" s="17">
        <v>0.04</v>
      </c>
      <c r="G74" s="17">
        <v>0.3</v>
      </c>
      <c r="H74" s="17">
        <v>0.06</v>
      </c>
      <c r="I74" s="35">
        <v>0.06</v>
      </c>
      <c r="J74" s="5"/>
    </row>
    <row r="75" spans="1:10" ht="81" customHeight="1" x14ac:dyDescent="0.25">
      <c r="A75" s="19" t="s">
        <v>169</v>
      </c>
      <c r="B75" s="16" t="s">
        <v>170</v>
      </c>
      <c r="C75" s="20" t="s">
        <v>0</v>
      </c>
      <c r="D75" s="17" t="s">
        <v>175</v>
      </c>
      <c r="E75" s="17" t="s">
        <v>175</v>
      </c>
      <c r="F75" s="17" t="s">
        <v>175</v>
      </c>
      <c r="G75" s="17" t="s">
        <v>175</v>
      </c>
      <c r="H75" s="17" t="s">
        <v>175</v>
      </c>
      <c r="I75" s="34" t="s">
        <v>175</v>
      </c>
      <c r="J75" s="8" t="s">
        <v>186</v>
      </c>
    </row>
    <row r="76" spans="1:10" x14ac:dyDescent="0.25">
      <c r="A76" s="52" t="s">
        <v>117</v>
      </c>
      <c r="B76" s="52"/>
      <c r="C76" s="52"/>
      <c r="D76" s="52"/>
      <c r="E76" s="52"/>
      <c r="F76" s="52"/>
      <c r="G76" s="52"/>
      <c r="H76" s="52"/>
      <c r="I76" s="52"/>
      <c r="J76" s="52"/>
    </row>
    <row r="77" spans="1:10" ht="54.6" customHeight="1" x14ac:dyDescent="0.25">
      <c r="A77" s="34" t="s">
        <v>122</v>
      </c>
      <c r="B77" s="16" t="s">
        <v>108</v>
      </c>
      <c r="C77" s="20" t="s">
        <v>91</v>
      </c>
      <c r="D77" s="17">
        <v>29730</v>
      </c>
      <c r="E77" s="17">
        <v>1035756</v>
      </c>
      <c r="F77" s="17">
        <v>1112670</v>
      </c>
      <c r="G77" s="17">
        <v>1009516</v>
      </c>
      <c r="H77" s="17">
        <v>943222</v>
      </c>
      <c r="I77" s="35">
        <v>944546</v>
      </c>
      <c r="J77" s="5"/>
    </row>
    <row r="78" spans="1:10" ht="55.15" customHeight="1" x14ac:dyDescent="0.25">
      <c r="A78" s="2" t="s">
        <v>123</v>
      </c>
      <c r="B78" s="16" t="s">
        <v>145</v>
      </c>
      <c r="C78" s="20" t="s">
        <v>36</v>
      </c>
      <c r="D78" s="17">
        <v>3.4</v>
      </c>
      <c r="E78" s="17">
        <v>92.1</v>
      </c>
      <c r="F78" s="17">
        <v>91.97</v>
      </c>
      <c r="G78" s="17">
        <v>92.26</v>
      </c>
      <c r="H78" s="17">
        <v>92.56</v>
      </c>
      <c r="I78" s="35">
        <v>92.55</v>
      </c>
      <c r="J78" s="5"/>
    </row>
    <row r="79" spans="1:10" ht="54" customHeight="1" x14ac:dyDescent="0.25">
      <c r="A79" s="2" t="s">
        <v>124</v>
      </c>
      <c r="B79" s="16" t="s">
        <v>110</v>
      </c>
      <c r="C79" s="20" t="s">
        <v>0</v>
      </c>
      <c r="D79" s="17" t="s">
        <v>175</v>
      </c>
      <c r="E79" s="17" t="s">
        <v>175</v>
      </c>
      <c r="F79" s="17" t="s">
        <v>175</v>
      </c>
      <c r="G79" s="17" t="s">
        <v>175</v>
      </c>
      <c r="H79" s="17" t="s">
        <v>175</v>
      </c>
      <c r="I79" s="34" t="s">
        <v>175</v>
      </c>
      <c r="J79" s="5"/>
    </row>
    <row r="80" spans="1:10" ht="41.45" customHeight="1" x14ac:dyDescent="0.25">
      <c r="A80" s="40" t="s">
        <v>125</v>
      </c>
      <c r="B80" s="16" t="s">
        <v>153</v>
      </c>
      <c r="C80" s="20" t="s">
        <v>0</v>
      </c>
      <c r="D80" s="17" t="s">
        <v>175</v>
      </c>
      <c r="E80" s="17" t="s">
        <v>175</v>
      </c>
      <c r="F80" s="17" t="s">
        <v>175</v>
      </c>
      <c r="G80" s="17" t="s">
        <v>175</v>
      </c>
      <c r="H80" s="17" t="s">
        <v>175</v>
      </c>
      <c r="I80" s="40" t="s">
        <v>175</v>
      </c>
      <c r="J80" s="5"/>
    </row>
    <row r="81" spans="1:22" ht="79.150000000000006" customHeight="1" x14ac:dyDescent="0.25">
      <c r="A81" s="34" t="s">
        <v>126</v>
      </c>
      <c r="B81" s="16" t="s">
        <v>154</v>
      </c>
      <c r="C81" s="20" t="s">
        <v>36</v>
      </c>
      <c r="D81" s="17">
        <v>100</v>
      </c>
      <c r="E81" s="17">
        <v>100</v>
      </c>
      <c r="F81" s="17">
        <v>100</v>
      </c>
      <c r="G81" s="17">
        <v>100</v>
      </c>
      <c r="H81" s="17">
        <v>100</v>
      </c>
      <c r="I81" s="35">
        <v>100</v>
      </c>
      <c r="J81" s="5"/>
    </row>
    <row r="82" spans="1:22" ht="66.599999999999994" customHeight="1" x14ac:dyDescent="0.25">
      <c r="A82" s="40" t="s">
        <v>144</v>
      </c>
      <c r="B82" s="16" t="s">
        <v>121</v>
      </c>
      <c r="C82" s="20" t="s">
        <v>36</v>
      </c>
      <c r="D82" s="17">
        <v>70</v>
      </c>
      <c r="E82" s="17">
        <v>70</v>
      </c>
      <c r="F82" s="17">
        <v>74</v>
      </c>
      <c r="G82" s="17">
        <v>75</v>
      </c>
      <c r="H82" s="17">
        <v>75</v>
      </c>
      <c r="I82" s="35">
        <v>75</v>
      </c>
      <c r="J82" s="8"/>
    </row>
    <row r="83" spans="1:22" ht="93" customHeight="1" x14ac:dyDescent="0.25">
      <c r="A83" s="31" t="s">
        <v>171</v>
      </c>
      <c r="B83" s="16" t="s">
        <v>120</v>
      </c>
      <c r="C83" s="20" t="s">
        <v>0</v>
      </c>
      <c r="D83" s="17" t="s">
        <v>178</v>
      </c>
      <c r="E83" s="17" t="s">
        <v>178</v>
      </c>
      <c r="F83" s="17" t="s">
        <v>178</v>
      </c>
      <c r="G83" s="17" t="s">
        <v>178</v>
      </c>
      <c r="H83" s="17" t="s">
        <v>178</v>
      </c>
      <c r="I83" s="34" t="s">
        <v>178</v>
      </c>
      <c r="J83" s="24" t="s">
        <v>141</v>
      </c>
    </row>
    <row r="84" spans="1:22" ht="41.45" customHeight="1" x14ac:dyDescent="0.25">
      <c r="A84" s="18" t="s">
        <v>172</v>
      </c>
      <c r="B84" s="16" t="s">
        <v>146</v>
      </c>
      <c r="C84" s="20" t="s">
        <v>36</v>
      </c>
      <c r="D84" s="17">
        <v>73</v>
      </c>
      <c r="E84" s="17">
        <v>100</v>
      </c>
      <c r="F84" s="17">
        <v>100</v>
      </c>
      <c r="G84" s="17">
        <v>100</v>
      </c>
      <c r="H84" s="17">
        <v>100</v>
      </c>
      <c r="I84" s="35">
        <v>100</v>
      </c>
      <c r="J84" s="8"/>
    </row>
    <row r="85" spans="1:22" ht="10.9" customHeight="1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22" x14ac:dyDescent="0.25">
      <c r="A86" s="48" t="s">
        <v>48</v>
      </c>
      <c r="B86" s="48"/>
      <c r="C86" s="48"/>
      <c r="D86" s="48"/>
      <c r="E86" s="48"/>
      <c r="F86" s="48"/>
      <c r="G86" s="48"/>
      <c r="H86" s="48"/>
      <c r="I86" s="48"/>
      <c r="J86" s="48"/>
    </row>
    <row r="87" spans="1:22" ht="28.9" customHeight="1" x14ac:dyDescent="0.25">
      <c r="A87" s="49" t="s">
        <v>174</v>
      </c>
      <c r="B87" s="49"/>
      <c r="C87" s="49"/>
      <c r="D87" s="49"/>
      <c r="E87" s="49"/>
      <c r="F87" s="49"/>
      <c r="G87" s="49"/>
      <c r="H87" s="49"/>
      <c r="I87" s="49"/>
      <c r="J87" s="49"/>
    </row>
    <row r="88" spans="1:22" x14ac:dyDescent="0.25">
      <c r="A88" s="49" t="s">
        <v>78</v>
      </c>
      <c r="B88" s="49"/>
      <c r="C88" s="49"/>
      <c r="D88" s="49"/>
      <c r="E88" s="49"/>
      <c r="F88" s="49"/>
      <c r="G88" s="12"/>
      <c r="H88" s="12"/>
      <c r="I88" s="12"/>
      <c r="J88" s="12"/>
    </row>
    <row r="89" spans="1:22" ht="30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2" ht="15.75" x14ac:dyDescent="0.25">
      <c r="A90" s="51" t="s">
        <v>192</v>
      </c>
      <c r="B90" s="51"/>
      <c r="C90" s="51"/>
      <c r="D90" s="51"/>
      <c r="E90" s="50" t="s">
        <v>75</v>
      </c>
      <c r="F90" s="50"/>
      <c r="G90" s="50" t="s">
        <v>193</v>
      </c>
      <c r="H90" s="50"/>
      <c r="I90" s="50"/>
      <c r="J90" s="50"/>
    </row>
    <row r="91" spans="1:22" ht="15.75" x14ac:dyDescent="0.25">
      <c r="A91" s="7"/>
      <c r="B91" s="7"/>
      <c r="C91" s="7"/>
      <c r="D91" s="7"/>
      <c r="E91" s="50" t="s">
        <v>76</v>
      </c>
      <c r="F91" s="50"/>
      <c r="G91" s="50" t="s">
        <v>191</v>
      </c>
      <c r="H91" s="50"/>
      <c r="I91" s="50"/>
      <c r="J91" s="50"/>
    </row>
    <row r="92" spans="1:22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22" ht="73.900000000000006" customHeight="1" x14ac:dyDescent="0.3">
      <c r="A93" s="45"/>
      <c r="B93" s="46"/>
      <c r="C93" s="46"/>
      <c r="D93" s="13"/>
      <c r="E93" s="13"/>
      <c r="F93" s="13"/>
      <c r="G93" s="13"/>
      <c r="H93" s="13"/>
      <c r="I93" s="44"/>
      <c r="J93" s="44"/>
    </row>
  </sheetData>
  <mergeCells count="30">
    <mergeCell ref="A41:J41"/>
    <mergeCell ref="A50:J50"/>
    <mergeCell ref="A11:J11"/>
    <mergeCell ref="A2:J2"/>
    <mergeCell ref="A46:J46"/>
    <mergeCell ref="A3:A4"/>
    <mergeCell ref="B3:B4"/>
    <mergeCell ref="C3:C4"/>
    <mergeCell ref="D3:I3"/>
    <mergeCell ref="J3:J4"/>
    <mergeCell ref="A5:J5"/>
    <mergeCell ref="A38:J38"/>
    <mergeCell ref="J30:J34"/>
    <mergeCell ref="M89:V89"/>
    <mergeCell ref="A62:J62"/>
    <mergeCell ref="A69:J69"/>
    <mergeCell ref="A88:F88"/>
    <mergeCell ref="A72:J72"/>
    <mergeCell ref="A76:J76"/>
    <mergeCell ref="D58:E58"/>
    <mergeCell ref="I93:J93"/>
    <mergeCell ref="A93:C93"/>
    <mergeCell ref="A85:J85"/>
    <mergeCell ref="A86:J86"/>
    <mergeCell ref="A87:J87"/>
    <mergeCell ref="E91:F91"/>
    <mergeCell ref="G91:J91"/>
    <mergeCell ref="A90:D90"/>
    <mergeCell ref="G90:J90"/>
    <mergeCell ref="E90:F90"/>
  </mergeCells>
  <printOptions horizontalCentered="1"/>
  <pageMargins left="0.31496062992125984" right="0" top="0.35433070866141736" bottom="0.35433070866141736" header="0.31496062992125984" footer="0.31496062992125984"/>
  <pageSetup paperSize="9" scale="65" fitToHeight="4" orientation="portrait" r:id="rId1"/>
  <rowBreaks count="1" manualBreakCount="1">
    <brk id="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Геннадьевна Елисеева</dc:creator>
  <cp:lastModifiedBy>Сюткина Марина Петровна</cp:lastModifiedBy>
  <cp:lastPrinted>2018-05-07T03:03:17Z</cp:lastPrinted>
  <dcterms:created xsi:type="dcterms:W3CDTF">2013-04-16T09:42:18Z</dcterms:created>
  <dcterms:modified xsi:type="dcterms:W3CDTF">2018-05-07T03:05:49Z</dcterms:modified>
</cp:coreProperties>
</file>