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65" windowWidth="14805" windowHeight="5250"/>
  </bookViews>
  <sheets>
    <sheet name="01.01.2026" sheetId="3" r:id="rId1"/>
    <sheet name="Лист1" sheetId="4" r:id="rId2"/>
  </sheets>
  <definedNames>
    <definedName name="_xlnm.Print_Titles" localSheetId="0">'01.01.2026'!$11:$13</definedName>
    <definedName name="_xlnm.Print_Area" localSheetId="0">'01.01.2026'!$A$1:$J$73</definedName>
  </definedNames>
  <calcPr calcId="145621"/>
</workbook>
</file>

<file path=xl/calcChain.xml><?xml version="1.0" encoding="utf-8"?>
<calcChain xmlns="http://schemas.openxmlformats.org/spreadsheetml/2006/main">
  <c r="H59" i="3" l="1"/>
  <c r="H67" i="3" l="1"/>
  <c r="H68" i="3" s="1"/>
</calcChain>
</file>

<file path=xl/sharedStrings.xml><?xml version="1.0" encoding="utf-8"?>
<sst xmlns="http://schemas.openxmlformats.org/spreadsheetml/2006/main" count="320" uniqueCount="275">
  <si>
    <t>Городской округ муниципального образования "город Саянск"</t>
  </si>
  <si>
    <t>№ п/п</t>
  </si>
  <si>
    <t>№ регистрации</t>
  </si>
  <si>
    <t>Дата регистрации</t>
  </si>
  <si>
    <t>наименование регистрируемого документа</t>
  </si>
  <si>
    <t>наименование организации, основной вид экономической деятельности</t>
  </si>
  <si>
    <t>Ф.И.О. представителя стороны, подписавшего КД (изменения или дополнения)</t>
  </si>
  <si>
    <t>Среднесписочная численность работников на дату подписания КД</t>
  </si>
  <si>
    <t>Дата подписания КД</t>
  </si>
  <si>
    <t>Период действия КД</t>
  </si>
  <si>
    <t>от работников</t>
  </si>
  <si>
    <t>от работодателя</t>
  </si>
  <si>
    <r>
      <t xml:space="preserve">МУП "Саянское теплоэнергетическое предприятие"                       </t>
    </r>
    <r>
      <rPr>
        <b/>
        <i/>
        <sz val="8"/>
        <rFont val="Times New Roman"/>
        <family val="1"/>
        <charset val="204"/>
      </rPr>
      <t>35.30.2</t>
    </r>
  </si>
  <si>
    <t>Якимова Е.Ю.</t>
  </si>
  <si>
    <r>
      <t xml:space="preserve">МУК «Централизованная библиотечная система г. Саянска»                                   </t>
    </r>
    <r>
      <rPr>
        <b/>
        <i/>
        <sz val="8"/>
        <rFont val="Times New Roman"/>
        <family val="1"/>
        <charset val="204"/>
      </rPr>
      <t>91.01</t>
    </r>
  </si>
  <si>
    <r>
      <t xml:space="preserve">АО "Саянскхимпласт"          </t>
    </r>
    <r>
      <rPr>
        <b/>
        <i/>
        <sz val="8"/>
        <rFont val="Times New Roman"/>
        <family val="1"/>
        <charset val="204"/>
      </rPr>
      <t xml:space="preserve"> 20.16</t>
    </r>
  </si>
  <si>
    <t>Кузнецова Л.В.</t>
  </si>
  <si>
    <r>
      <t xml:space="preserve">ООО «Торговая компания»   </t>
    </r>
    <r>
      <rPr>
        <b/>
        <i/>
        <sz val="8"/>
        <rFont val="Times New Roman"/>
        <family val="1"/>
        <charset val="204"/>
      </rPr>
      <t>56.29</t>
    </r>
  </si>
  <si>
    <r>
      <t xml:space="preserve">ООО  «Санаторий «Кедр»   </t>
    </r>
    <r>
      <rPr>
        <b/>
        <i/>
        <sz val="8"/>
        <rFont val="Times New Roman"/>
        <family val="1"/>
        <charset val="204"/>
      </rPr>
      <t>85.11.2</t>
    </r>
  </si>
  <si>
    <t>Янковая Е.М.</t>
  </si>
  <si>
    <r>
      <t xml:space="preserve">ФКУ ИК -32 ОУХД ГУФСИН                                               </t>
    </r>
    <r>
      <rPr>
        <b/>
        <i/>
        <sz val="8"/>
        <rFont val="Times New Roman"/>
        <family val="1"/>
        <charset val="204"/>
      </rPr>
      <t>84.23.4</t>
    </r>
  </si>
  <si>
    <r>
      <t xml:space="preserve">МОУ СОШ №5                      </t>
    </r>
    <r>
      <rPr>
        <b/>
        <i/>
        <sz val="8"/>
        <rFont val="Times New Roman"/>
        <family val="1"/>
        <charset val="204"/>
      </rPr>
      <t>85.13</t>
    </r>
  </si>
  <si>
    <t>Ключникова И.А.</t>
  </si>
  <si>
    <t>06-2020</t>
  </si>
  <si>
    <r>
      <t xml:space="preserve">МОУ ДПО "Центр развития образования"                    </t>
    </r>
    <r>
      <rPr>
        <b/>
        <sz val="8"/>
        <rFont val="Times New Roman"/>
        <family val="1"/>
        <charset val="204"/>
      </rPr>
      <t xml:space="preserve">   </t>
    </r>
    <r>
      <rPr>
        <b/>
        <i/>
        <sz val="8"/>
        <rFont val="Times New Roman"/>
        <family val="1"/>
        <charset val="204"/>
      </rPr>
      <t>85.42</t>
    </r>
  </si>
  <si>
    <t>Батуева Л.В.</t>
  </si>
  <si>
    <t>Красноштанова М.Н.</t>
  </si>
  <si>
    <r>
      <t xml:space="preserve">МДОУ "Детский сад комбинированного вида № 27 "Петушок"                            </t>
    </r>
    <r>
      <rPr>
        <b/>
        <i/>
        <sz val="8"/>
        <rFont val="Times New Roman"/>
        <family val="1"/>
        <charset val="204"/>
      </rPr>
      <t>85.11</t>
    </r>
  </si>
  <si>
    <t>М.Н. Симеонова</t>
  </si>
  <si>
    <t>Пишко Е.П.</t>
  </si>
  <si>
    <r>
      <t xml:space="preserve">МДОУ «Детский сад комбинированного вида №10   </t>
    </r>
    <r>
      <rPr>
        <b/>
        <i/>
        <sz val="8"/>
        <rFont val="Times New Roman"/>
        <family val="1"/>
        <charset val="204"/>
      </rPr>
      <t>85.11</t>
    </r>
  </si>
  <si>
    <t>Кроме того охвачены действием коллективных договоров головных предприятий, прошедших уведомительную регистрацию в г. Иркутске, Санкт-Петербурге работники:</t>
  </si>
  <si>
    <r>
      <t xml:space="preserve">Линейно-технический цех г. Саянск Иркутский филиал ПАО "Ростелеком"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>61.10</t>
    </r>
  </si>
  <si>
    <t>Чупров А.В.</t>
  </si>
  <si>
    <t>Анфиногенов А.Ю.</t>
  </si>
  <si>
    <t>итого</t>
  </si>
  <si>
    <t>21-2021</t>
  </si>
  <si>
    <t>И.И. Аверьянова</t>
  </si>
  <si>
    <t>Коллективный договор</t>
  </si>
  <si>
    <t>Одинцова Евгения Сергеевна</t>
  </si>
  <si>
    <t>Шангин Владимир Ильич</t>
  </si>
  <si>
    <t>МДОУ "Детский сад комбинированного вида № 22 "Солнышко"                           85.11</t>
  </si>
  <si>
    <t>Морозенко Анастасия Владимировна</t>
  </si>
  <si>
    <t>Зобнина Ольга Олеговна</t>
  </si>
  <si>
    <t>Журавлева Ольга Александровна</t>
  </si>
  <si>
    <t>ФКПО образовательное учреждение № 311                                      85.21</t>
  </si>
  <si>
    <t>Шведко Николай Федорович</t>
  </si>
  <si>
    <t>Ануфриев Сергей Владимирович</t>
  </si>
  <si>
    <t>Знаменская Ольга Викторовна</t>
  </si>
  <si>
    <t>Осипова Кира Георгиевна</t>
  </si>
  <si>
    <t>Корниенко Андрей Андреевич</t>
  </si>
  <si>
    <t xml:space="preserve"> Журавлева Виктория Анатольевна</t>
  </si>
  <si>
    <t>Товпинец Татьяна Владимировна</t>
  </si>
  <si>
    <t xml:space="preserve"> Зыков Виктор Борисович</t>
  </si>
  <si>
    <t xml:space="preserve"> Чупрова Надежда Леонидовна</t>
  </si>
  <si>
    <t>Колодкина Елена Владимировна</t>
  </si>
  <si>
    <t>Кулеева Любовь Михайловна.</t>
  </si>
  <si>
    <t>Бадулина Татьяна Алексеевна</t>
  </si>
  <si>
    <t>Марченко Светлана Геннадьевна</t>
  </si>
  <si>
    <t xml:space="preserve"> Попов  Александр Анатольевич</t>
  </si>
  <si>
    <t>Михальчук  Валерий Павлович</t>
  </si>
  <si>
    <t>Андрюшевич Геннадий Евгеньевич</t>
  </si>
  <si>
    <t>Мельник Николай Викторович</t>
  </si>
  <si>
    <t>661</t>
  </si>
  <si>
    <t>Акимов Максим Алексеевич</t>
  </si>
  <si>
    <t>01.01.2022-31.12.2025</t>
  </si>
  <si>
    <t xml:space="preserve">ООО "Саянский бройлер"       01.47 </t>
  </si>
  <si>
    <t>Ляпина Марина Николаевна</t>
  </si>
  <si>
    <t>ООО "Управление промышленных предприятий"    26.63</t>
  </si>
  <si>
    <t>Жеравина Оксана Владимировна</t>
  </si>
  <si>
    <t>Зюзин Виктор Петрович</t>
  </si>
  <si>
    <t>21-2022</t>
  </si>
  <si>
    <t>Конопелька Надежда Александровна</t>
  </si>
  <si>
    <t>Подгорнова Ольга Ивановна</t>
  </si>
  <si>
    <t xml:space="preserve">Старшова Елена Константиновна </t>
  </si>
  <si>
    <t>Сахаровский Денис Юрьевич</t>
  </si>
  <si>
    <t>Федосеенко Вячеслав Сергеевич</t>
  </si>
  <si>
    <t>Попова Ольга Михайловна</t>
  </si>
  <si>
    <t>коллективный договор</t>
  </si>
  <si>
    <t>01.01.2023-31.12.2025</t>
  </si>
  <si>
    <r>
      <t>ОГАУЗ "Саянская стоматологическая поликлиника</t>
    </r>
    <r>
      <rPr>
        <b/>
        <sz val="8"/>
        <color rgb="FF000000"/>
        <rFont val="Times New Roman"/>
        <family val="1"/>
        <charset val="204"/>
      </rPr>
      <t>" 89.23</t>
    </r>
  </si>
  <si>
    <t>38-2022</t>
  </si>
  <si>
    <t>Комарова Галина Александровна</t>
  </si>
  <si>
    <t>Воинкова Ольга Владимировна</t>
  </si>
  <si>
    <r>
      <t xml:space="preserve">ГОКУ ИО Специальная (коррекционная) школа-интернат г. Саянска </t>
    </r>
    <r>
      <rPr>
        <b/>
        <sz val="8"/>
        <rFont val="Times New Roman"/>
        <family val="1"/>
        <charset val="204"/>
      </rPr>
      <t xml:space="preserve"> 85.13</t>
    </r>
  </si>
  <si>
    <t>130-196/22</t>
  </si>
  <si>
    <t xml:space="preserve"> Семечев Виктор Викторович</t>
  </si>
  <si>
    <t xml:space="preserve">Коллективный договор между работодателем и работниками </t>
  </si>
  <si>
    <r>
      <t>МОУ "Средняя общеобразовательная школа № 8"</t>
    </r>
    <r>
      <rPr>
        <b/>
        <sz val="8"/>
        <color theme="1"/>
        <rFont val="Times New Roman"/>
        <family val="1"/>
        <charset val="204"/>
      </rPr>
      <t xml:space="preserve">                                                     85.12</t>
    </r>
  </si>
  <si>
    <t>Симонова Юлия Рануровна</t>
  </si>
  <si>
    <t>23.11.2022-22.11.2025</t>
  </si>
  <si>
    <t>Обособленное структурное подразделение "Саянский почтамт"                 64.11</t>
  </si>
  <si>
    <t>МБУ ДО "Детская школа искусств г. Саянска"  85.41.2</t>
  </si>
  <si>
    <t>05-2023</t>
  </si>
  <si>
    <t>ОГБПОУ "Саянский медицинский колледж" 85.21</t>
  </si>
  <si>
    <t>Либерова Анна Викторовна</t>
  </si>
  <si>
    <t>Третьякова Елена Николаевна</t>
  </si>
  <si>
    <t>01.01.2023-01.01.2026</t>
  </si>
  <si>
    <t>08-2023</t>
  </si>
  <si>
    <t xml:space="preserve">коллективный договор </t>
  </si>
  <si>
    <t>МУ "Управление обслуживания социальной сферы" 81.10</t>
  </si>
  <si>
    <t>Кунова Инна Ивановна</t>
  </si>
  <si>
    <t>Ананин Александр Сергеевич</t>
  </si>
  <si>
    <t>Ахметов Марат Раисович</t>
  </si>
  <si>
    <t>13.01.2023-13.01.2026</t>
  </si>
  <si>
    <t>09-2023</t>
  </si>
  <si>
    <t>10-2023</t>
  </si>
  <si>
    <t>Ярославцева Марина Анатольевна</t>
  </si>
  <si>
    <t>31.01.2023-31.01.2026</t>
  </si>
  <si>
    <t>Коллективный договор на 2023-2026</t>
  </si>
  <si>
    <t>Причко Олег Николаевич</t>
  </si>
  <si>
    <t>Майданов Евгений Михайлович</t>
  </si>
  <si>
    <t>130-221/22</t>
  </si>
  <si>
    <t>11-2023</t>
  </si>
  <si>
    <t>22.02.2023-22.02.2026</t>
  </si>
  <si>
    <t>20.04.2020-20.04.2023 продлен до 20.04.2026</t>
  </si>
  <si>
    <t>15-2023</t>
  </si>
  <si>
    <t>Федяева Ирина Георгиевна</t>
  </si>
  <si>
    <t xml:space="preserve">Коллективный договор                     на 2022-2025 гг.. </t>
  </si>
  <si>
    <t>МДОУ №Детский сад комбинированного вида  № 19 "Росинка                                        85.11</t>
  </si>
  <si>
    <t>Романовский Александр Ростиславович</t>
  </si>
  <si>
    <t xml:space="preserve">Коллективный договор между работодателем и работниками МОУ "Средняя общеобразовательная школа     № 7" на период с июня 2022 года по июнь 2025 года      </t>
  </si>
  <si>
    <t>МОУ "Средняя общеобразовательная школа     № 7"                                             85.13</t>
  </si>
  <si>
    <t>Коллективный договор работодателя и работников</t>
  </si>
  <si>
    <t>Князева Анастасия Сергеевна</t>
  </si>
  <si>
    <t>Назейкин Анатолий Георгиевич</t>
  </si>
  <si>
    <r>
      <t xml:space="preserve">16 ПСЧ 5 ПСО ФПС ГП (г. Саянск) Главного управления МЧС России по Иркутской области                </t>
    </r>
    <r>
      <rPr>
        <b/>
        <i/>
        <sz val="8"/>
        <rFont val="Times New Roman"/>
        <family val="1"/>
        <charset val="204"/>
      </rPr>
      <t>84.25.9</t>
    </r>
  </si>
  <si>
    <t>ООО " Байкальская энергетическая компания"                                      35.11</t>
  </si>
  <si>
    <t>Албасова Анна Александровна</t>
  </si>
  <si>
    <t>Бухарова Лариса Анатольевна</t>
  </si>
  <si>
    <t>20-2023</t>
  </si>
  <si>
    <t>коллективный договор на период 2023-2023г.</t>
  </si>
  <si>
    <t>МУП "Водоканал-сервис"                      41.00.2</t>
  </si>
  <si>
    <t xml:space="preserve">Ткачук Елена Викторовна </t>
  </si>
  <si>
    <t>Пономарев Иван Леонидович</t>
  </si>
  <si>
    <t>06.07.2023-06.07.2026</t>
  </si>
  <si>
    <t>31-2023</t>
  </si>
  <si>
    <t xml:space="preserve">Зинчук Т.Н. </t>
  </si>
  <si>
    <t>18.12.203</t>
  </si>
  <si>
    <t>18.12.2023-18.12.2026</t>
  </si>
  <si>
    <t>25-2023</t>
  </si>
  <si>
    <t>Лаптева Н.Н.</t>
  </si>
  <si>
    <t>05.10.2023-05.10.2026</t>
  </si>
  <si>
    <t>27-2023</t>
  </si>
  <si>
    <t>Полунина Татьяна Леонидовна</t>
  </si>
  <si>
    <t>13.10.2023-13.10.2026</t>
  </si>
  <si>
    <t>28-2023</t>
  </si>
  <si>
    <t>Черных Евгения Александровна</t>
  </si>
  <si>
    <t>Веденеева Ольга Владимировна</t>
  </si>
  <si>
    <t>14.11.2023-14.11.2026</t>
  </si>
  <si>
    <t>32-2023</t>
  </si>
  <si>
    <r>
      <t xml:space="preserve">МОУ "Средняя общеобразовательная школа№2                    </t>
    </r>
    <r>
      <rPr>
        <b/>
        <i/>
        <sz val="8"/>
        <rFont val="Times New Roman"/>
        <family val="1"/>
        <charset val="204"/>
      </rPr>
      <t xml:space="preserve"> 85.13</t>
    </r>
  </si>
  <si>
    <r>
      <t xml:space="preserve">МКУ "Централизованная бухгалтерия"                                                                 </t>
    </r>
    <r>
      <rPr>
        <i/>
        <sz val="8"/>
        <rFont val="Times New Roman"/>
        <family val="1"/>
        <charset val="204"/>
      </rPr>
      <t xml:space="preserve">  </t>
    </r>
    <r>
      <rPr>
        <b/>
        <i/>
        <sz val="8"/>
        <rFont val="Times New Roman"/>
        <family val="1"/>
        <charset val="204"/>
      </rPr>
      <t>74.12;69.20.2</t>
    </r>
  </si>
  <si>
    <r>
      <t xml:space="preserve">МКУ "Саянская дорожная служба"              </t>
    </r>
    <r>
      <rPr>
        <b/>
        <i/>
        <sz val="8"/>
        <rFont val="Times New Roman"/>
        <family val="1"/>
        <charset val="204"/>
      </rPr>
      <t>81.29.2</t>
    </r>
  </si>
  <si>
    <t>Деренч Вероника Александровна</t>
  </si>
  <si>
    <t>Шашкеева Екатерина Бейбулатовна</t>
  </si>
  <si>
    <t>33-2023</t>
  </si>
  <si>
    <r>
      <t xml:space="preserve">МОУ Средняя общеобразовательная школа №4 им. Д.М. Перова"         </t>
    </r>
    <r>
      <rPr>
        <i/>
        <sz val="8"/>
        <rFont val="Times New Roman"/>
        <family val="1"/>
        <charset val="204"/>
      </rPr>
      <t xml:space="preserve">          85.13</t>
    </r>
  </si>
  <si>
    <t>Чумакова Елена Николаевна</t>
  </si>
  <si>
    <t>01.01.2024- 01.01.2027</t>
  </si>
  <si>
    <t>04-2024</t>
  </si>
  <si>
    <t>15.01.2024-15.01.2027</t>
  </si>
  <si>
    <t>Гаинцева Екатерина Анатольевна</t>
  </si>
  <si>
    <t>Попова Светлана Ивановна</t>
  </si>
  <si>
    <t>07-2024</t>
  </si>
  <si>
    <t>09-2024</t>
  </si>
  <si>
    <t>МДОУ "Центр развития ребенка -детский сад №36 Улыбкак"        85.11</t>
  </si>
  <si>
    <t>Беломестных Мария Сергеевна</t>
  </si>
  <si>
    <t>1.04.2024-01.04.2027</t>
  </si>
  <si>
    <t>01.01.2024-31.12.2026</t>
  </si>
  <si>
    <t>б/н</t>
  </si>
  <si>
    <t xml:space="preserve"> Осеевский Михаил Эдуардович</t>
  </si>
  <si>
    <r>
      <t xml:space="preserve">МОУ "Гимназия имени В.А.Надькина"                                </t>
    </r>
    <r>
      <rPr>
        <b/>
        <i/>
        <sz val="8"/>
        <rFont val="Times New Roman"/>
        <family val="1"/>
        <charset val="204"/>
      </rPr>
      <t>85.13</t>
    </r>
  </si>
  <si>
    <r>
      <t xml:space="preserve">МОУ "Средняя общеобразовательная школа № 3"            </t>
    </r>
    <r>
      <rPr>
        <b/>
        <sz val="8"/>
        <rFont val="Times New Roman"/>
        <family val="1"/>
        <charset val="204"/>
      </rPr>
      <t xml:space="preserve">                                        </t>
    </r>
    <r>
      <rPr>
        <b/>
        <i/>
        <sz val="8"/>
        <rFont val="Times New Roman"/>
        <family val="1"/>
        <charset val="204"/>
      </rPr>
      <t>85.13</t>
    </r>
  </si>
  <si>
    <t>23-2024</t>
  </si>
  <si>
    <t>Юрченко Т.Н.</t>
  </si>
  <si>
    <t>28.05.2024-28.05.2027</t>
  </si>
  <si>
    <t>01.06.2024-31.05.2027</t>
  </si>
  <si>
    <t>27-2024</t>
  </si>
  <si>
    <t>МОУ "Средняя общеобразовательная школа № 6"   85.12, 85.13, 85.14</t>
  </si>
  <si>
    <t>Бабаева Виктория Владимировна</t>
  </si>
  <si>
    <t>Елохина Анжела Владимировна</t>
  </si>
  <si>
    <t>28-2024</t>
  </si>
  <si>
    <t xml:space="preserve">Коллективный договор </t>
  </si>
  <si>
    <t>Муниципальное дошкольное образовательное учреждение «Центр развития ребёнка – детский сад № 25 «Василек» 85.11</t>
  </si>
  <si>
    <t>Тарасова Юлия Валерьевна</t>
  </si>
  <si>
    <t>Бочкова Елена Викторовна</t>
  </si>
  <si>
    <t>26.08.2024-25.08.2027</t>
  </si>
  <si>
    <t>30-2024</t>
  </si>
  <si>
    <t>Бородавина Е.О.</t>
  </si>
  <si>
    <t>01.09.2024-01.09.2027</t>
  </si>
  <si>
    <t>ОГУЭП "Облкоммунэнерго" Саянские электрические сети                40.10.3</t>
  </si>
  <si>
    <t>30.08.2024-30.08.2027</t>
  </si>
  <si>
    <r>
      <t xml:space="preserve">ООО  «Рыночный комплекс»                                                                    </t>
    </r>
    <r>
      <rPr>
        <b/>
        <i/>
        <sz val="8"/>
        <rFont val="Times New Roman"/>
        <family val="1"/>
        <charset val="204"/>
      </rPr>
      <t>68.20.2</t>
    </r>
  </si>
  <si>
    <t>37-2024</t>
  </si>
  <si>
    <t>МБУ учреждение культуры "Дворец культуры "Юность"    90.04.3</t>
  </si>
  <si>
    <t>Тютнев Сергей Сергеевич</t>
  </si>
  <si>
    <t>Гапоненко Александра Антоновна</t>
  </si>
  <si>
    <t>11.11.2024-11.11.2027</t>
  </si>
  <si>
    <t>МБОУ "Детский сад комбенированного вида № 1 Журавленок"   85.11</t>
  </si>
  <si>
    <t>Аксенова Лариса Сергеевна</t>
  </si>
  <si>
    <t>01,11.2024-01.11.2027</t>
  </si>
  <si>
    <t>36-2024</t>
  </si>
  <si>
    <t>34-2024</t>
  </si>
  <si>
    <t>МУ ДО ДДТ "Созвездие" 85.41</t>
  </si>
  <si>
    <t>Анипер Александр Васильевич</t>
  </si>
  <si>
    <t>15.10.2024-15.10.2027</t>
  </si>
  <si>
    <t>38-2024</t>
  </si>
  <si>
    <t xml:space="preserve">Коллективный договор  </t>
  </si>
  <si>
    <t>39-2024</t>
  </si>
  <si>
    <t>МБУ ДО "Спортивная школа горда Саянска"                                  93.1</t>
  </si>
  <si>
    <t>Мельниченко Яна Радиевна</t>
  </si>
  <si>
    <t>29.11.2024-29.11.2027</t>
  </si>
  <si>
    <t>01.01.2025-01.01.2028</t>
  </si>
  <si>
    <t>ОГБУСО "Саянский центр социальной реабилитации "Забота" 87.90</t>
  </si>
  <si>
    <t>01.01.2024-29.12.2026</t>
  </si>
  <si>
    <r>
      <t xml:space="preserve">ОГБУЗ "Саянская городская больница"                              </t>
    </r>
    <r>
      <rPr>
        <b/>
        <i/>
        <sz val="8"/>
        <rFont val="Times New Roman"/>
        <family val="1"/>
        <charset val="204"/>
      </rPr>
      <t>85.11.1</t>
    </r>
  </si>
  <si>
    <t>01.01.2024-01.01.2027</t>
  </si>
  <si>
    <t>04-2025</t>
  </si>
  <si>
    <t>Бурлакова В.В.</t>
  </si>
  <si>
    <t>Тележкин Александр Леонидович</t>
  </si>
  <si>
    <t>05-2025</t>
  </si>
  <si>
    <t>03.02.205</t>
  </si>
  <si>
    <t>01.01.2025-31.12.2027</t>
  </si>
  <si>
    <t>06-2025</t>
  </si>
  <si>
    <r>
      <t xml:space="preserve">ООО "Легион Спас"              </t>
    </r>
    <r>
      <rPr>
        <b/>
        <i/>
        <sz val="8"/>
        <color theme="1"/>
        <rFont val="Times New Roman"/>
        <family val="1"/>
        <charset val="204"/>
      </rPr>
      <t xml:space="preserve"> 84.25.9</t>
    </r>
  </si>
  <si>
    <t>28.12.204</t>
  </si>
  <si>
    <t>07-2025</t>
  </si>
  <si>
    <t>Лукомская Елена Владимировна</t>
  </si>
  <si>
    <t>Трифанов Валентин Владимирович</t>
  </si>
  <si>
    <t>08-2025</t>
  </si>
  <si>
    <t>09-2025</t>
  </si>
  <si>
    <t>Ерошкова Юлия Юрьевна</t>
  </si>
  <si>
    <t>07.02.205</t>
  </si>
  <si>
    <t>10.02.2025-10.02.2028</t>
  </si>
  <si>
    <t>11-2025</t>
  </si>
  <si>
    <t>15-2025</t>
  </si>
  <si>
    <t>16-2025</t>
  </si>
  <si>
    <t>25.03.2025-25.03.2028</t>
  </si>
  <si>
    <t>17-2025</t>
  </si>
  <si>
    <t>Коллективный договор                          на 2025-2028г</t>
  </si>
  <si>
    <t>ОГБК "Управление социальной защиты и социального обслуживания населения по городу Саянску"  87.30, 87.90, 88.10, 88.91</t>
  </si>
  <si>
    <t>Масленникова Наталья Иннокентьевна</t>
  </si>
  <si>
    <t>Кривопалов Сергей Анатольевич</t>
  </si>
  <si>
    <t>04.04.2025-04.04.2028</t>
  </si>
  <si>
    <t>19-2025</t>
  </si>
  <si>
    <t>20-2025</t>
  </si>
  <si>
    <t>МАУ "Редакция газеты "Саянские зори"  58.13</t>
  </si>
  <si>
    <t>Фомина И.С.</t>
  </si>
  <si>
    <t>Чиркова Ольга Юрьевна</t>
  </si>
  <si>
    <t>02.06.2025-02.06.2028</t>
  </si>
  <si>
    <t>33-2024</t>
  </si>
  <si>
    <t>Бескишкина Анастасия Сергеевна</t>
  </si>
  <si>
    <t>01.10.2024-01.10.2027</t>
  </si>
  <si>
    <t>25.03.2025-24.03.2028</t>
  </si>
  <si>
    <t xml:space="preserve">ГБПОУ "Химико-технологичсекий техникум г. Саянска" 85.21 </t>
  </si>
  <si>
    <t>Тарасова Виктория Николаевна</t>
  </si>
  <si>
    <t>30.06.2025-30.06.2028</t>
  </si>
  <si>
    <t>Андреева Наталья Петровна</t>
  </si>
  <si>
    <t>03.07.2025-03.07.2028</t>
  </si>
  <si>
    <t>22-2025</t>
  </si>
  <si>
    <t>23-2025</t>
  </si>
  <si>
    <r>
      <t xml:space="preserve">МБОУ "Детский сад комбинированного вида № 23 "Лучик"                                      </t>
    </r>
    <r>
      <rPr>
        <b/>
        <sz val="8"/>
        <rFont val="Times New Roman"/>
        <family val="1"/>
        <charset val="204"/>
      </rPr>
      <t>85.11</t>
    </r>
  </si>
  <si>
    <t>25.12.2023-25.12.2026</t>
  </si>
  <si>
    <t>22.06.2023- 22.06.2026</t>
  </si>
  <si>
    <t>Реестр действующих коллективных договоров  ( выписка из журнала регистрации КД) на 01.01.2026</t>
  </si>
  <si>
    <t>17.03.2025-16.03.2028</t>
  </si>
  <si>
    <t>01.06.2022-01.06.2025   продлен до 01.06.2026</t>
  </si>
  <si>
    <t>33-2025</t>
  </si>
  <si>
    <t>А.В. Ластовская</t>
  </si>
  <si>
    <t>13.11.2025-13.11.2028</t>
  </si>
  <si>
    <t>17.11.2022-17.11.2025 (продлен до 01.01.2026)</t>
  </si>
  <si>
    <r>
      <t xml:space="preserve">ОГБУ СО "Саянский дом социального обслуживания"                          </t>
    </r>
    <r>
      <rPr>
        <b/>
        <i/>
        <sz val="8"/>
        <rFont val="Times New Roman"/>
        <family val="1"/>
        <charset val="204"/>
      </rPr>
      <t>87.30</t>
    </r>
  </si>
  <si>
    <t>Среднесписочная численность работников на дату подписания коллективного договора -9480 чел.</t>
  </si>
  <si>
    <t xml:space="preserve">Всего, количество работников, охваченных действием КД  на 01.01.2026 -10870 чел.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</si>
</sst>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b/>
      <sz val="8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5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top" wrapText="1"/>
    </xf>
    <xf numFmtId="14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14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/>
    </xf>
    <xf numFmtId="49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wrapText="1"/>
    </xf>
    <xf numFmtId="1" fontId="3" fillId="0" borderId="4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4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1" fontId="3" fillId="0" borderId="4" xfId="0" applyNumberFormat="1" applyFont="1" applyFill="1" applyBorder="1" applyAlignment="1" applyProtection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top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center" vertical="top"/>
    </xf>
    <xf numFmtId="14" fontId="3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top"/>
    </xf>
    <xf numFmtId="14" fontId="3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top"/>
    </xf>
    <xf numFmtId="1" fontId="7" fillId="0" borderId="0" xfId="0" applyNumberFormat="1" applyFont="1" applyFill="1" applyBorder="1" applyAlignment="1" applyProtection="1">
      <alignment horizontal="center" vertical="top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3" fillId="0" borderId="4" xfId="0" applyFont="1" applyFill="1" applyBorder="1" applyAlignment="1">
      <alignment horizontal="left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showRuler="0" view="pageBreakPreview" zoomScale="86" zoomScaleNormal="93" zoomScaleSheetLayoutView="86" zoomScalePageLayoutView="82" workbookViewId="0">
      <selection activeCell="M66" sqref="M66"/>
    </sheetView>
  </sheetViews>
  <sheetFormatPr defaultRowHeight="15" x14ac:dyDescent="0.25"/>
  <cols>
    <col min="1" max="1" width="4.85546875" style="4" customWidth="1"/>
    <col min="2" max="2" width="8.7109375" style="2" customWidth="1"/>
    <col min="3" max="3" width="12" style="3" customWidth="1"/>
    <col min="4" max="4" width="14.28515625" style="4" customWidth="1"/>
    <col min="5" max="5" width="33.5703125" style="4" customWidth="1"/>
    <col min="6" max="6" width="17.5703125" style="5" customWidth="1"/>
    <col min="7" max="7" width="20.7109375" style="5" customWidth="1"/>
    <col min="8" max="8" width="10.42578125" style="6" customWidth="1"/>
    <col min="9" max="9" width="14.85546875" style="5" bestFit="1" customWidth="1"/>
    <col min="10" max="10" width="20.28515625" style="17" customWidth="1"/>
    <col min="11" max="16384" width="9.140625" style="4"/>
  </cols>
  <sheetData>
    <row r="1" spans="1:13" ht="9" customHeight="1" x14ac:dyDescent="0.25">
      <c r="A1" s="1"/>
      <c r="J1" s="5"/>
    </row>
    <row r="2" spans="1:13" hidden="1" x14ac:dyDescent="0.25">
      <c r="J2" s="5"/>
    </row>
    <row r="3" spans="1:13" ht="18.75" x14ac:dyDescent="0.25">
      <c r="B3" s="8"/>
      <c r="C3" s="9"/>
      <c r="D3" s="10" t="s">
        <v>0</v>
      </c>
      <c r="E3" s="10"/>
      <c r="F3" s="11"/>
      <c r="G3" s="11"/>
      <c r="H3" s="12"/>
      <c r="I3" s="11"/>
      <c r="J3" s="5"/>
    </row>
    <row r="4" spans="1:13" ht="9" customHeight="1" x14ac:dyDescent="0.25">
      <c r="B4" s="8"/>
      <c r="C4" s="9"/>
      <c r="D4" s="13"/>
      <c r="E4" s="13"/>
      <c r="F4" s="14"/>
      <c r="G4" s="14"/>
      <c r="H4" s="15"/>
      <c r="I4" s="14"/>
      <c r="J4" s="5"/>
    </row>
    <row r="5" spans="1:13" ht="18.75" x14ac:dyDescent="0.25">
      <c r="A5" s="1"/>
      <c r="B5" s="8"/>
      <c r="C5" s="9" t="s">
        <v>265</v>
      </c>
      <c r="F5" s="14"/>
      <c r="I5" s="14"/>
      <c r="J5" s="16"/>
    </row>
    <row r="6" spans="1:13" ht="6" customHeight="1" x14ac:dyDescent="0.25"/>
    <row r="7" spans="1:13" ht="3" hidden="1" customHeight="1" x14ac:dyDescent="0.25"/>
    <row r="8" spans="1:13" hidden="1" x14ac:dyDescent="0.25"/>
    <row r="9" spans="1:13" hidden="1" x14ac:dyDescent="0.25"/>
    <row r="10" spans="1:13" hidden="1" x14ac:dyDescent="0.25"/>
    <row r="11" spans="1:13" ht="33.75" x14ac:dyDescent="0.25">
      <c r="A11" s="130" t="s">
        <v>1</v>
      </c>
      <c r="B11" s="18" t="s">
        <v>2</v>
      </c>
      <c r="C11" s="132" t="s">
        <v>3</v>
      </c>
      <c r="D11" s="134" t="s">
        <v>4</v>
      </c>
      <c r="E11" s="134" t="s">
        <v>5</v>
      </c>
      <c r="F11" s="136" t="s">
        <v>6</v>
      </c>
      <c r="G11" s="137"/>
      <c r="H11" s="138" t="s">
        <v>7</v>
      </c>
      <c r="I11" s="140" t="s">
        <v>8</v>
      </c>
      <c r="J11" s="140" t="s">
        <v>9</v>
      </c>
    </row>
    <row r="12" spans="1:13" ht="52.5" customHeight="1" x14ac:dyDescent="0.25">
      <c r="A12" s="131"/>
      <c r="B12" s="19"/>
      <c r="C12" s="133"/>
      <c r="D12" s="135"/>
      <c r="E12" s="135"/>
      <c r="F12" s="20" t="s">
        <v>10</v>
      </c>
      <c r="G12" s="20" t="s">
        <v>11</v>
      </c>
      <c r="H12" s="139"/>
      <c r="I12" s="141"/>
      <c r="J12" s="141"/>
    </row>
    <row r="13" spans="1:13" x14ac:dyDescent="0.25">
      <c r="A13" s="61">
        <v>1</v>
      </c>
      <c r="B13" s="21">
        <v>2</v>
      </c>
      <c r="C13" s="22">
        <v>3</v>
      </c>
      <c r="D13" s="74">
        <v>4</v>
      </c>
      <c r="E13" s="62">
        <v>5</v>
      </c>
      <c r="F13" s="65">
        <v>6</v>
      </c>
      <c r="G13" s="65">
        <v>7</v>
      </c>
      <c r="H13" s="23">
        <v>8</v>
      </c>
      <c r="I13" s="24">
        <v>9</v>
      </c>
      <c r="J13" s="24">
        <v>10</v>
      </c>
    </row>
    <row r="14" spans="1:13" ht="170.25" customHeight="1" x14ac:dyDescent="0.25">
      <c r="A14" s="20">
        <v>1</v>
      </c>
      <c r="B14" s="85" t="s">
        <v>23</v>
      </c>
      <c r="C14" s="30">
        <v>43943</v>
      </c>
      <c r="D14" s="75" t="s">
        <v>38</v>
      </c>
      <c r="E14" s="113" t="s">
        <v>24</v>
      </c>
      <c r="F14" s="28" t="s">
        <v>25</v>
      </c>
      <c r="G14" s="28" t="s">
        <v>57</v>
      </c>
      <c r="H14" s="29">
        <v>27</v>
      </c>
      <c r="I14" s="30">
        <v>43941</v>
      </c>
      <c r="J14" s="28" t="s">
        <v>115</v>
      </c>
    </row>
    <row r="15" spans="1:13" ht="22.5" x14ac:dyDescent="0.25">
      <c r="A15" s="20">
        <v>2</v>
      </c>
      <c r="B15" s="85" t="s">
        <v>36</v>
      </c>
      <c r="C15" s="30">
        <v>44372</v>
      </c>
      <c r="D15" s="75" t="s">
        <v>38</v>
      </c>
      <c r="E15" s="113" t="s">
        <v>12</v>
      </c>
      <c r="F15" s="20" t="s">
        <v>13</v>
      </c>
      <c r="G15" s="28" t="s">
        <v>50</v>
      </c>
      <c r="H15" s="29">
        <v>82</v>
      </c>
      <c r="I15" s="30">
        <v>44347</v>
      </c>
      <c r="J15" s="28" t="s">
        <v>177</v>
      </c>
    </row>
    <row r="16" spans="1:13" s="125" customFormat="1" ht="115.5" customHeight="1" x14ac:dyDescent="0.25">
      <c r="A16" s="20">
        <v>3</v>
      </c>
      <c r="B16" s="69" t="s">
        <v>71</v>
      </c>
      <c r="C16" s="124">
        <v>44733</v>
      </c>
      <c r="D16" s="75" t="s">
        <v>121</v>
      </c>
      <c r="E16" s="128" t="s">
        <v>122</v>
      </c>
      <c r="F16" s="75" t="s">
        <v>72</v>
      </c>
      <c r="G16" s="75" t="s">
        <v>73</v>
      </c>
      <c r="H16" s="75">
        <v>75</v>
      </c>
      <c r="I16" s="124">
        <v>44706</v>
      </c>
      <c r="J16" s="75" t="s">
        <v>267</v>
      </c>
      <c r="K16" s="71"/>
      <c r="M16" s="71"/>
    </row>
    <row r="17" spans="1:13" s="125" customFormat="1" ht="54.75" customHeight="1" x14ac:dyDescent="0.25">
      <c r="A17" s="20">
        <v>4</v>
      </c>
      <c r="B17" s="82" t="s">
        <v>81</v>
      </c>
      <c r="C17" s="126">
        <v>44889</v>
      </c>
      <c r="D17" s="75" t="s">
        <v>123</v>
      </c>
      <c r="E17" s="127" t="s">
        <v>84</v>
      </c>
      <c r="F17" s="82" t="s">
        <v>82</v>
      </c>
      <c r="G17" s="82" t="s">
        <v>83</v>
      </c>
      <c r="H17" s="82">
        <v>90</v>
      </c>
      <c r="I17" s="126">
        <v>44882</v>
      </c>
      <c r="J17" s="82" t="s">
        <v>271</v>
      </c>
      <c r="K17" s="71"/>
      <c r="M17" s="71"/>
    </row>
    <row r="18" spans="1:13" s="41" customFormat="1" ht="33.75" x14ac:dyDescent="0.25">
      <c r="A18" s="20">
        <v>5</v>
      </c>
      <c r="B18" s="85" t="s">
        <v>93</v>
      </c>
      <c r="C18" s="30">
        <v>44957</v>
      </c>
      <c r="D18" s="75" t="s">
        <v>109</v>
      </c>
      <c r="E18" s="68" t="s">
        <v>94</v>
      </c>
      <c r="F18" s="68" t="s">
        <v>95</v>
      </c>
      <c r="G18" s="68" t="s">
        <v>96</v>
      </c>
      <c r="H18" s="68">
        <v>43</v>
      </c>
      <c r="I18" s="83">
        <v>44915</v>
      </c>
      <c r="J18" s="68" t="s">
        <v>97</v>
      </c>
    </row>
    <row r="19" spans="1:13" s="72" customFormat="1" ht="22.5" x14ac:dyDescent="0.25">
      <c r="A19" s="20">
        <v>6</v>
      </c>
      <c r="B19" s="69" t="s">
        <v>98</v>
      </c>
      <c r="C19" s="70">
        <v>44963</v>
      </c>
      <c r="D19" s="68" t="s">
        <v>99</v>
      </c>
      <c r="E19" s="68" t="s">
        <v>100</v>
      </c>
      <c r="F19" s="68" t="s">
        <v>101</v>
      </c>
      <c r="G19" s="68" t="s">
        <v>58</v>
      </c>
      <c r="H19" s="68">
        <v>82</v>
      </c>
      <c r="I19" s="70">
        <v>44950</v>
      </c>
      <c r="J19" s="68" t="s">
        <v>217</v>
      </c>
      <c r="K19" s="71"/>
      <c r="M19" s="73"/>
    </row>
    <row r="20" spans="1:13" ht="33.75" customHeight="1" x14ac:dyDescent="0.25">
      <c r="A20" s="20">
        <v>7</v>
      </c>
      <c r="B20" s="85" t="s">
        <v>105</v>
      </c>
      <c r="C20" s="30">
        <v>44977</v>
      </c>
      <c r="D20" s="75" t="s">
        <v>38</v>
      </c>
      <c r="E20" s="33" t="s">
        <v>20</v>
      </c>
      <c r="F20" s="20" t="s">
        <v>103</v>
      </c>
      <c r="G20" s="28" t="s">
        <v>102</v>
      </c>
      <c r="H20" s="29">
        <v>248</v>
      </c>
      <c r="I20" s="30">
        <v>44939</v>
      </c>
      <c r="J20" s="20" t="s">
        <v>104</v>
      </c>
      <c r="K20" s="41"/>
    </row>
    <row r="21" spans="1:13" ht="31.5" customHeight="1" x14ac:dyDescent="0.25">
      <c r="A21" s="20">
        <v>8</v>
      </c>
      <c r="B21" s="86" t="s">
        <v>106</v>
      </c>
      <c r="C21" s="30">
        <v>44994</v>
      </c>
      <c r="D21" s="75" t="s">
        <v>38</v>
      </c>
      <c r="E21" s="33" t="s">
        <v>193</v>
      </c>
      <c r="F21" s="28" t="s">
        <v>107</v>
      </c>
      <c r="G21" s="28" t="s">
        <v>52</v>
      </c>
      <c r="H21" s="29">
        <v>8</v>
      </c>
      <c r="I21" s="30">
        <v>44957</v>
      </c>
      <c r="J21" s="20" t="s">
        <v>108</v>
      </c>
    </row>
    <row r="22" spans="1:13" ht="48.75" customHeight="1" x14ac:dyDescent="0.25">
      <c r="A22" s="20">
        <v>9</v>
      </c>
      <c r="B22" s="86" t="s">
        <v>113</v>
      </c>
      <c r="C22" s="30">
        <v>44994</v>
      </c>
      <c r="D22" s="75" t="s">
        <v>38</v>
      </c>
      <c r="E22" s="27" t="s">
        <v>21</v>
      </c>
      <c r="F22" s="28" t="s">
        <v>22</v>
      </c>
      <c r="G22" s="28" t="s">
        <v>124</v>
      </c>
      <c r="H22" s="29">
        <v>93</v>
      </c>
      <c r="I22" s="30">
        <v>44979</v>
      </c>
      <c r="J22" s="28" t="s">
        <v>114</v>
      </c>
      <c r="K22" s="41"/>
    </row>
    <row r="23" spans="1:13" ht="96" customHeight="1" x14ac:dyDescent="0.25">
      <c r="A23" s="20">
        <v>10</v>
      </c>
      <c r="B23" s="85" t="s">
        <v>116</v>
      </c>
      <c r="C23" s="30">
        <v>45083</v>
      </c>
      <c r="D23" s="75" t="s">
        <v>38</v>
      </c>
      <c r="E23" s="33" t="s">
        <v>272</v>
      </c>
      <c r="F23" s="28" t="s">
        <v>26</v>
      </c>
      <c r="G23" s="28" t="s">
        <v>56</v>
      </c>
      <c r="H23" s="29">
        <v>314</v>
      </c>
      <c r="I23" s="31">
        <v>45076</v>
      </c>
      <c r="J23" s="28" t="s">
        <v>264</v>
      </c>
    </row>
    <row r="24" spans="1:13" ht="33.75" x14ac:dyDescent="0.25">
      <c r="A24" s="20">
        <v>11</v>
      </c>
      <c r="B24" s="75" t="s">
        <v>130</v>
      </c>
      <c r="C24" s="70">
        <v>45141</v>
      </c>
      <c r="D24" s="75" t="s">
        <v>131</v>
      </c>
      <c r="E24" s="77" t="s">
        <v>132</v>
      </c>
      <c r="F24" s="68" t="s">
        <v>133</v>
      </c>
      <c r="G24" s="68" t="s">
        <v>134</v>
      </c>
      <c r="H24" s="68">
        <v>144</v>
      </c>
      <c r="I24" s="70">
        <v>45111</v>
      </c>
      <c r="J24" s="68" t="s">
        <v>135</v>
      </c>
    </row>
    <row r="25" spans="1:13" s="72" customFormat="1" ht="46.5" customHeight="1" x14ac:dyDescent="0.25">
      <c r="A25" s="20">
        <v>12</v>
      </c>
      <c r="B25" s="78" t="s">
        <v>140</v>
      </c>
      <c r="C25" s="79">
        <v>45217</v>
      </c>
      <c r="D25" s="81" t="s">
        <v>38</v>
      </c>
      <c r="E25" s="87" t="s">
        <v>80</v>
      </c>
      <c r="F25" s="78" t="s">
        <v>141</v>
      </c>
      <c r="G25" s="78" t="s">
        <v>89</v>
      </c>
      <c r="H25" s="78">
        <v>42</v>
      </c>
      <c r="I25" s="79">
        <v>45204</v>
      </c>
      <c r="J25" s="78" t="s">
        <v>142</v>
      </c>
      <c r="K25" s="80"/>
      <c r="M25" s="73"/>
    </row>
    <row r="26" spans="1:13" ht="22.5" x14ac:dyDescent="0.25">
      <c r="A26" s="20">
        <v>13</v>
      </c>
      <c r="B26" s="88" t="s">
        <v>143</v>
      </c>
      <c r="C26" s="89">
        <v>45252</v>
      </c>
      <c r="D26" s="75" t="s">
        <v>38</v>
      </c>
      <c r="E26" s="33" t="s">
        <v>27</v>
      </c>
      <c r="F26" s="28" t="s">
        <v>144</v>
      </c>
      <c r="G26" s="28" t="s">
        <v>55</v>
      </c>
      <c r="H26" s="29">
        <v>90</v>
      </c>
      <c r="I26" s="30">
        <v>45212</v>
      </c>
      <c r="J26" s="28" t="s">
        <v>145</v>
      </c>
    </row>
    <row r="27" spans="1:13" ht="22.5" x14ac:dyDescent="0.25">
      <c r="A27" s="20">
        <v>14</v>
      </c>
      <c r="B27" s="88" t="s">
        <v>146</v>
      </c>
      <c r="C27" s="89">
        <v>45252</v>
      </c>
      <c r="D27" s="75" t="s">
        <v>38</v>
      </c>
      <c r="E27" s="33" t="s">
        <v>152</v>
      </c>
      <c r="F27" s="28" t="s">
        <v>147</v>
      </c>
      <c r="G27" s="28" t="s">
        <v>148</v>
      </c>
      <c r="H27" s="29">
        <v>45</v>
      </c>
      <c r="I27" s="30">
        <v>45244</v>
      </c>
      <c r="J27" s="28" t="s">
        <v>149</v>
      </c>
    </row>
    <row r="28" spans="1:13" ht="22.5" x14ac:dyDescent="0.25">
      <c r="A28" s="20">
        <v>15</v>
      </c>
      <c r="B28" s="88" t="s">
        <v>136</v>
      </c>
      <c r="C28" s="89">
        <v>45287</v>
      </c>
      <c r="D28" s="75" t="s">
        <v>38</v>
      </c>
      <c r="E28" s="33" t="s">
        <v>151</v>
      </c>
      <c r="F28" s="28" t="s">
        <v>137</v>
      </c>
      <c r="G28" s="28" t="s">
        <v>60</v>
      </c>
      <c r="H28" s="29">
        <v>82</v>
      </c>
      <c r="I28" s="30" t="s">
        <v>138</v>
      </c>
      <c r="J28" s="28" t="s">
        <v>139</v>
      </c>
    </row>
    <row r="29" spans="1:13" ht="22.5" x14ac:dyDescent="0.25">
      <c r="A29" s="20">
        <v>16</v>
      </c>
      <c r="B29" s="88" t="s">
        <v>150</v>
      </c>
      <c r="C29" s="89">
        <v>45288</v>
      </c>
      <c r="D29" s="75" t="s">
        <v>38</v>
      </c>
      <c r="E29" s="33" t="s">
        <v>153</v>
      </c>
      <c r="F29" s="28" t="s">
        <v>154</v>
      </c>
      <c r="G29" s="28" t="s">
        <v>155</v>
      </c>
      <c r="H29" s="29">
        <v>38</v>
      </c>
      <c r="I29" s="30">
        <v>45285</v>
      </c>
      <c r="J29" s="28" t="s">
        <v>263</v>
      </c>
    </row>
    <row r="30" spans="1:13" ht="22.5" x14ac:dyDescent="0.25">
      <c r="A30" s="20">
        <v>17</v>
      </c>
      <c r="B30" s="88" t="s">
        <v>156</v>
      </c>
      <c r="C30" s="89">
        <v>45288</v>
      </c>
      <c r="D30" s="75" t="s">
        <v>38</v>
      </c>
      <c r="E30" s="33" t="s">
        <v>157</v>
      </c>
      <c r="F30" s="28" t="s">
        <v>158</v>
      </c>
      <c r="G30" s="28" t="s">
        <v>54</v>
      </c>
      <c r="H30" s="29">
        <v>93</v>
      </c>
      <c r="I30" s="30">
        <v>45278</v>
      </c>
      <c r="J30" s="28" t="s">
        <v>159</v>
      </c>
    </row>
    <row r="31" spans="1:13" ht="22.5" x14ac:dyDescent="0.25">
      <c r="A31" s="20">
        <v>18</v>
      </c>
      <c r="B31" s="32" t="s">
        <v>160</v>
      </c>
      <c r="C31" s="26">
        <v>45329</v>
      </c>
      <c r="D31" s="75" t="s">
        <v>38</v>
      </c>
      <c r="E31" s="33" t="s">
        <v>173</v>
      </c>
      <c r="F31" s="28" t="s">
        <v>28</v>
      </c>
      <c r="G31" s="28" t="s">
        <v>53</v>
      </c>
      <c r="H31" s="29">
        <v>70</v>
      </c>
      <c r="I31" s="30">
        <v>45306</v>
      </c>
      <c r="J31" s="28" t="s">
        <v>161</v>
      </c>
    </row>
    <row r="32" spans="1:13" ht="22.5" x14ac:dyDescent="0.25">
      <c r="A32" s="20">
        <v>19</v>
      </c>
      <c r="B32" s="32" t="s">
        <v>164</v>
      </c>
      <c r="C32" s="26">
        <v>45329</v>
      </c>
      <c r="D32" s="75" t="s">
        <v>38</v>
      </c>
      <c r="E32" s="33" t="s">
        <v>172</v>
      </c>
      <c r="F32" s="28" t="s">
        <v>163</v>
      </c>
      <c r="G32" s="28" t="s">
        <v>162</v>
      </c>
      <c r="H32" s="29">
        <v>79</v>
      </c>
      <c r="I32" s="30">
        <v>45306</v>
      </c>
      <c r="J32" s="28" t="s">
        <v>161</v>
      </c>
    </row>
    <row r="33" spans="1:13" ht="22.5" x14ac:dyDescent="0.25">
      <c r="A33" s="20">
        <v>20</v>
      </c>
      <c r="B33" s="32" t="s">
        <v>165</v>
      </c>
      <c r="C33" s="26">
        <v>45380</v>
      </c>
      <c r="D33" s="75" t="s">
        <v>38</v>
      </c>
      <c r="E33" s="33" t="s">
        <v>166</v>
      </c>
      <c r="F33" s="28" t="s">
        <v>29</v>
      </c>
      <c r="G33" s="28" t="s">
        <v>167</v>
      </c>
      <c r="H33" s="29">
        <v>117</v>
      </c>
      <c r="I33" s="30">
        <v>45376</v>
      </c>
      <c r="J33" s="28" t="s">
        <v>168</v>
      </c>
    </row>
    <row r="34" spans="1:13" ht="22.5" x14ac:dyDescent="0.25">
      <c r="A34" s="20">
        <v>21</v>
      </c>
      <c r="B34" s="32" t="s">
        <v>174</v>
      </c>
      <c r="C34" s="26">
        <v>45463</v>
      </c>
      <c r="D34" s="75" t="s">
        <v>38</v>
      </c>
      <c r="E34" s="33" t="s">
        <v>30</v>
      </c>
      <c r="F34" s="28" t="s">
        <v>175</v>
      </c>
      <c r="G34" s="28" t="s">
        <v>51</v>
      </c>
      <c r="H34" s="29">
        <v>82</v>
      </c>
      <c r="I34" s="30">
        <v>45440</v>
      </c>
      <c r="J34" s="31" t="s">
        <v>176</v>
      </c>
    </row>
    <row r="35" spans="1:13" s="41" customFormat="1" ht="22.5" x14ac:dyDescent="0.25">
      <c r="A35" s="20">
        <v>22</v>
      </c>
      <c r="B35" s="91" t="s">
        <v>178</v>
      </c>
      <c r="C35" s="92">
        <v>45552</v>
      </c>
      <c r="D35" s="97" t="s">
        <v>38</v>
      </c>
      <c r="E35" s="93" t="s">
        <v>179</v>
      </c>
      <c r="F35" s="94" t="s">
        <v>180</v>
      </c>
      <c r="G35" s="94" t="s">
        <v>181</v>
      </c>
      <c r="H35" s="94">
        <v>47</v>
      </c>
      <c r="I35" s="92">
        <v>45456</v>
      </c>
      <c r="J35" s="77" t="s">
        <v>192</v>
      </c>
    </row>
    <row r="36" spans="1:13" s="41" customFormat="1" ht="39" customHeight="1" x14ac:dyDescent="0.25">
      <c r="A36" s="20">
        <v>23</v>
      </c>
      <c r="B36" s="95" t="s">
        <v>182</v>
      </c>
      <c r="C36" s="96">
        <v>45558</v>
      </c>
      <c r="D36" s="82" t="s">
        <v>183</v>
      </c>
      <c r="E36" s="57" t="s">
        <v>184</v>
      </c>
      <c r="F36" s="68" t="s">
        <v>185</v>
      </c>
      <c r="G36" s="68" t="s">
        <v>186</v>
      </c>
      <c r="H36" s="68">
        <v>62</v>
      </c>
      <c r="I36" s="70">
        <v>45530</v>
      </c>
      <c r="J36" s="68" t="s">
        <v>187</v>
      </c>
    </row>
    <row r="37" spans="1:13" ht="31.5" customHeight="1" x14ac:dyDescent="0.25">
      <c r="A37" s="20">
        <v>24</v>
      </c>
      <c r="B37" s="98" t="s">
        <v>188</v>
      </c>
      <c r="C37" s="83">
        <v>45565</v>
      </c>
      <c r="D37" s="82" t="s">
        <v>183</v>
      </c>
      <c r="E37" s="77" t="s">
        <v>41</v>
      </c>
      <c r="F37" s="77" t="s">
        <v>189</v>
      </c>
      <c r="G37" s="77" t="s">
        <v>42</v>
      </c>
      <c r="H37" s="77">
        <v>73</v>
      </c>
      <c r="I37" s="83">
        <v>45534</v>
      </c>
      <c r="J37" s="99" t="s">
        <v>190</v>
      </c>
      <c r="K37" s="100"/>
    </row>
    <row r="38" spans="1:13" ht="33.75" x14ac:dyDescent="0.25">
      <c r="A38" s="20">
        <v>25</v>
      </c>
      <c r="B38" s="35" t="s">
        <v>251</v>
      </c>
      <c r="C38" s="36">
        <v>45588</v>
      </c>
      <c r="D38" s="75" t="s">
        <v>38</v>
      </c>
      <c r="E38" s="37" t="s">
        <v>14</v>
      </c>
      <c r="F38" s="64" t="s">
        <v>252</v>
      </c>
      <c r="G38" s="64" t="s">
        <v>49</v>
      </c>
      <c r="H38" s="38">
        <v>26</v>
      </c>
      <c r="I38" s="39">
        <v>45566</v>
      </c>
      <c r="J38" s="64" t="s">
        <v>253</v>
      </c>
    </row>
    <row r="39" spans="1:13" ht="22.5" x14ac:dyDescent="0.25">
      <c r="A39" s="20">
        <v>26</v>
      </c>
      <c r="B39" s="32" t="s">
        <v>203</v>
      </c>
      <c r="C39" s="26">
        <v>45597</v>
      </c>
      <c r="D39" s="82" t="s">
        <v>183</v>
      </c>
      <c r="E39" s="111" t="s">
        <v>204</v>
      </c>
      <c r="F39" s="77" t="s">
        <v>205</v>
      </c>
      <c r="G39" s="77" t="s">
        <v>117</v>
      </c>
      <c r="H39" s="105">
        <v>62</v>
      </c>
      <c r="I39" s="106">
        <v>45580</v>
      </c>
      <c r="J39" s="77" t="s">
        <v>206</v>
      </c>
    </row>
    <row r="40" spans="1:13" ht="41.25" customHeight="1" x14ac:dyDescent="0.25">
      <c r="A40" s="20">
        <v>27</v>
      </c>
      <c r="B40" s="32" t="s">
        <v>202</v>
      </c>
      <c r="C40" s="26">
        <v>45604</v>
      </c>
      <c r="D40" s="82" t="s">
        <v>183</v>
      </c>
      <c r="E40" s="107" t="s">
        <v>199</v>
      </c>
      <c r="F40" s="77" t="s">
        <v>200</v>
      </c>
      <c r="G40" s="77" t="s">
        <v>48</v>
      </c>
      <c r="H40" s="105">
        <v>60</v>
      </c>
      <c r="I40" s="106">
        <v>45589</v>
      </c>
      <c r="J40" s="77" t="s">
        <v>201</v>
      </c>
    </row>
    <row r="41" spans="1:13" ht="35.25" customHeight="1" x14ac:dyDescent="0.25">
      <c r="A41" s="20">
        <v>28</v>
      </c>
      <c r="B41" s="32" t="s">
        <v>194</v>
      </c>
      <c r="C41" s="26">
        <v>45621</v>
      </c>
      <c r="D41" s="75" t="s">
        <v>38</v>
      </c>
      <c r="E41" s="107" t="s">
        <v>195</v>
      </c>
      <c r="F41" s="77" t="s">
        <v>196</v>
      </c>
      <c r="G41" s="77" t="s">
        <v>197</v>
      </c>
      <c r="H41" s="105">
        <v>53</v>
      </c>
      <c r="I41" s="106">
        <v>45607</v>
      </c>
      <c r="J41" s="77" t="s">
        <v>198</v>
      </c>
    </row>
    <row r="42" spans="1:13" ht="22.5" x14ac:dyDescent="0.25">
      <c r="A42" s="20">
        <v>29</v>
      </c>
      <c r="B42" s="75" t="s">
        <v>207</v>
      </c>
      <c r="C42" s="108">
        <v>45628</v>
      </c>
      <c r="D42" s="75" t="s">
        <v>208</v>
      </c>
      <c r="E42" s="101" t="s">
        <v>214</v>
      </c>
      <c r="F42" s="68" t="s">
        <v>128</v>
      </c>
      <c r="G42" s="68" t="s">
        <v>129</v>
      </c>
      <c r="H42" s="68">
        <v>239</v>
      </c>
      <c r="I42" s="70">
        <v>45616</v>
      </c>
      <c r="J42" s="68" t="s">
        <v>213</v>
      </c>
    </row>
    <row r="43" spans="1:13" s="109" customFormat="1" ht="22.5" x14ac:dyDescent="0.25">
      <c r="A43" s="20">
        <v>30</v>
      </c>
      <c r="B43" s="98" t="s">
        <v>209</v>
      </c>
      <c r="C43" s="83">
        <v>45631</v>
      </c>
      <c r="D43" s="82" t="s">
        <v>183</v>
      </c>
      <c r="E43" s="107" t="s">
        <v>210</v>
      </c>
      <c r="F43" s="77" t="s">
        <v>74</v>
      </c>
      <c r="G43" s="77" t="s">
        <v>211</v>
      </c>
      <c r="H43" s="77">
        <v>190</v>
      </c>
      <c r="I43" s="83">
        <v>45625</v>
      </c>
      <c r="J43" s="77" t="s">
        <v>212</v>
      </c>
      <c r="K43" s="100"/>
      <c r="M43" s="110"/>
    </row>
    <row r="44" spans="1:13" ht="29.25" customHeight="1" x14ac:dyDescent="0.25">
      <c r="A44" s="20">
        <v>31</v>
      </c>
      <c r="B44" s="32" t="s">
        <v>218</v>
      </c>
      <c r="C44" s="26">
        <v>45680</v>
      </c>
      <c r="D44" s="82" t="s">
        <v>38</v>
      </c>
      <c r="E44" s="113" t="s">
        <v>216</v>
      </c>
      <c r="F44" s="28" t="s">
        <v>219</v>
      </c>
      <c r="G44" s="28" t="s">
        <v>220</v>
      </c>
      <c r="H44" s="29">
        <v>938</v>
      </c>
      <c r="I44" s="30">
        <v>45652</v>
      </c>
      <c r="J44" s="31" t="s">
        <v>213</v>
      </c>
    </row>
    <row r="45" spans="1:13" ht="24.75" customHeight="1" x14ac:dyDescent="0.25">
      <c r="A45" s="20">
        <v>32</v>
      </c>
      <c r="B45" s="32" t="s">
        <v>221</v>
      </c>
      <c r="C45" s="26" t="s">
        <v>222</v>
      </c>
      <c r="D45" s="75" t="s">
        <v>38</v>
      </c>
      <c r="E45" s="112" t="s">
        <v>15</v>
      </c>
      <c r="F45" s="28" t="s">
        <v>16</v>
      </c>
      <c r="G45" s="28" t="s">
        <v>62</v>
      </c>
      <c r="H45" s="29">
        <v>2684</v>
      </c>
      <c r="I45" s="30">
        <v>45653</v>
      </c>
      <c r="J45" s="68" t="s">
        <v>223</v>
      </c>
    </row>
    <row r="46" spans="1:13" ht="29.25" customHeight="1" x14ac:dyDescent="0.25">
      <c r="A46" s="20">
        <v>33</v>
      </c>
      <c r="B46" s="69" t="s">
        <v>224</v>
      </c>
      <c r="C46" s="70">
        <v>45691</v>
      </c>
      <c r="D46" s="75" t="s">
        <v>38</v>
      </c>
      <c r="E46" s="68" t="s">
        <v>225</v>
      </c>
      <c r="F46" s="68" t="s">
        <v>39</v>
      </c>
      <c r="G46" s="68" t="s">
        <v>40</v>
      </c>
      <c r="H46" s="68">
        <v>110</v>
      </c>
      <c r="I46" s="70" t="s">
        <v>226</v>
      </c>
      <c r="J46" s="68" t="s">
        <v>223</v>
      </c>
    </row>
    <row r="47" spans="1:13" ht="31.5" customHeight="1" x14ac:dyDescent="0.25">
      <c r="A47" s="20">
        <v>34</v>
      </c>
      <c r="B47" s="32" t="s">
        <v>227</v>
      </c>
      <c r="C47" s="26">
        <v>45692</v>
      </c>
      <c r="D47" s="75" t="s">
        <v>38</v>
      </c>
      <c r="E47" s="113" t="s">
        <v>17</v>
      </c>
      <c r="F47" s="28" t="s">
        <v>228</v>
      </c>
      <c r="G47" s="28" t="s">
        <v>229</v>
      </c>
      <c r="H47" s="29">
        <v>58</v>
      </c>
      <c r="I47" s="30">
        <v>46019</v>
      </c>
      <c r="J47" s="68" t="s">
        <v>223</v>
      </c>
    </row>
    <row r="48" spans="1:13" ht="24" customHeight="1" x14ac:dyDescent="0.25">
      <c r="A48" s="20">
        <v>35</v>
      </c>
      <c r="B48" s="25" t="s">
        <v>230</v>
      </c>
      <c r="C48" s="26">
        <v>45700</v>
      </c>
      <c r="D48" s="75" t="s">
        <v>38</v>
      </c>
      <c r="E48" s="113" t="s">
        <v>18</v>
      </c>
      <c r="F48" s="28" t="s">
        <v>19</v>
      </c>
      <c r="G48" s="28" t="s">
        <v>59</v>
      </c>
      <c r="H48" s="29">
        <v>166</v>
      </c>
      <c r="I48" s="30">
        <v>45654</v>
      </c>
      <c r="J48" s="68" t="s">
        <v>223</v>
      </c>
    </row>
    <row r="49" spans="1:13" ht="32.25" customHeight="1" x14ac:dyDescent="0.25">
      <c r="A49" s="20">
        <v>36</v>
      </c>
      <c r="B49" s="66" t="s">
        <v>231</v>
      </c>
      <c r="C49" s="50">
        <v>45716</v>
      </c>
      <c r="D49" s="75" t="s">
        <v>38</v>
      </c>
      <c r="E49" s="33" t="s">
        <v>92</v>
      </c>
      <c r="F49" s="20" t="s">
        <v>37</v>
      </c>
      <c r="G49" s="20" t="s">
        <v>232</v>
      </c>
      <c r="H49" s="29">
        <v>70</v>
      </c>
      <c r="I49" s="30" t="s">
        <v>233</v>
      </c>
      <c r="J49" s="31" t="s">
        <v>234</v>
      </c>
    </row>
    <row r="50" spans="1:13" ht="21.75" customHeight="1" x14ac:dyDescent="0.25">
      <c r="A50" s="20">
        <v>37</v>
      </c>
      <c r="B50" s="32" t="s">
        <v>235</v>
      </c>
      <c r="C50" s="26">
        <v>45720</v>
      </c>
      <c r="D50" s="75" t="s">
        <v>38</v>
      </c>
      <c r="E50" s="101" t="s">
        <v>45</v>
      </c>
      <c r="F50" s="68" t="s">
        <v>46</v>
      </c>
      <c r="G50" s="68" t="s">
        <v>47</v>
      </c>
      <c r="H50" s="29">
        <v>11</v>
      </c>
      <c r="I50" s="30">
        <v>45698</v>
      </c>
      <c r="J50" s="31" t="s">
        <v>234</v>
      </c>
    </row>
    <row r="51" spans="1:13" ht="44.25" customHeight="1" x14ac:dyDescent="0.25">
      <c r="A51" s="20">
        <v>38</v>
      </c>
      <c r="B51" s="69" t="s">
        <v>236</v>
      </c>
      <c r="C51" s="70">
        <v>45744</v>
      </c>
      <c r="D51" s="75" t="s">
        <v>118</v>
      </c>
      <c r="E51" s="101" t="s">
        <v>119</v>
      </c>
      <c r="F51" s="68" t="s">
        <v>43</v>
      </c>
      <c r="G51" s="68" t="s">
        <v>44</v>
      </c>
      <c r="H51" s="68">
        <v>76</v>
      </c>
      <c r="I51" s="70">
        <v>45729</v>
      </c>
      <c r="J51" s="68" t="s">
        <v>266</v>
      </c>
      <c r="K51" s="71"/>
    </row>
    <row r="52" spans="1:13" s="72" customFormat="1" ht="24.75" customHeight="1" x14ac:dyDescent="0.25">
      <c r="A52" s="20">
        <v>39</v>
      </c>
      <c r="B52" s="69" t="s">
        <v>237</v>
      </c>
      <c r="C52" s="70">
        <v>45755</v>
      </c>
      <c r="D52" s="75" t="s">
        <v>38</v>
      </c>
      <c r="E52" s="101" t="s">
        <v>66</v>
      </c>
      <c r="F52" s="68" t="s">
        <v>67</v>
      </c>
      <c r="G52" s="68" t="s">
        <v>120</v>
      </c>
      <c r="H52" s="68">
        <v>1122</v>
      </c>
      <c r="I52" s="70">
        <v>45741</v>
      </c>
      <c r="J52" s="68" t="s">
        <v>238</v>
      </c>
      <c r="K52" s="71"/>
      <c r="M52" s="73"/>
    </row>
    <row r="53" spans="1:13" s="72" customFormat="1" ht="32.25" customHeight="1" x14ac:dyDescent="0.25">
      <c r="A53" s="20">
        <v>40</v>
      </c>
      <c r="B53" s="69" t="s">
        <v>239</v>
      </c>
      <c r="C53" s="70">
        <v>45755</v>
      </c>
      <c r="D53" s="75" t="s">
        <v>240</v>
      </c>
      <c r="E53" s="101" t="s">
        <v>68</v>
      </c>
      <c r="F53" s="68" t="s">
        <v>69</v>
      </c>
      <c r="G53" s="68" t="s">
        <v>70</v>
      </c>
      <c r="H53" s="68">
        <v>45</v>
      </c>
      <c r="I53" s="70">
        <v>45741</v>
      </c>
      <c r="J53" s="77" t="s">
        <v>254</v>
      </c>
      <c r="K53" s="71"/>
      <c r="M53" s="73"/>
    </row>
    <row r="54" spans="1:13" s="72" customFormat="1" ht="37.5" customHeight="1" x14ac:dyDescent="0.25">
      <c r="A54" s="20">
        <v>41</v>
      </c>
      <c r="B54" s="69" t="s">
        <v>245</v>
      </c>
      <c r="C54" s="70">
        <v>45755</v>
      </c>
      <c r="D54" s="75" t="s">
        <v>38</v>
      </c>
      <c r="E54" s="101" t="s">
        <v>241</v>
      </c>
      <c r="F54" s="68" t="s">
        <v>242</v>
      </c>
      <c r="G54" s="68" t="s">
        <v>243</v>
      </c>
      <c r="H54" s="68">
        <v>162</v>
      </c>
      <c r="I54" s="70">
        <v>45751</v>
      </c>
      <c r="J54" s="68" t="s">
        <v>244</v>
      </c>
      <c r="K54" s="71"/>
      <c r="M54" s="73"/>
    </row>
    <row r="55" spans="1:13" s="72" customFormat="1" ht="39" customHeight="1" x14ac:dyDescent="0.25">
      <c r="A55" s="20">
        <v>42</v>
      </c>
      <c r="B55" s="69" t="s">
        <v>246</v>
      </c>
      <c r="C55" s="70">
        <v>45828</v>
      </c>
      <c r="D55" s="75" t="s">
        <v>38</v>
      </c>
      <c r="E55" s="101" t="s">
        <v>247</v>
      </c>
      <c r="F55" s="68" t="s">
        <v>248</v>
      </c>
      <c r="G55" s="68" t="s">
        <v>249</v>
      </c>
      <c r="H55" s="68">
        <v>11</v>
      </c>
      <c r="I55" s="70">
        <v>45810</v>
      </c>
      <c r="J55" s="68" t="s">
        <v>250</v>
      </c>
      <c r="K55" s="71"/>
      <c r="M55" s="73"/>
    </row>
    <row r="56" spans="1:13" s="72" customFormat="1" ht="39" customHeight="1" x14ac:dyDescent="0.2">
      <c r="A56" s="20">
        <v>43</v>
      </c>
      <c r="B56" s="118" t="s">
        <v>260</v>
      </c>
      <c r="C56" s="119">
        <v>45845</v>
      </c>
      <c r="D56" s="123" t="s">
        <v>183</v>
      </c>
      <c r="E56" s="68" t="s">
        <v>255</v>
      </c>
      <c r="F56" s="68" t="s">
        <v>256</v>
      </c>
      <c r="G56" s="68" t="s">
        <v>61</v>
      </c>
      <c r="H56" s="118">
        <v>187</v>
      </c>
      <c r="I56" s="122">
        <v>45838</v>
      </c>
      <c r="J56" s="107" t="s">
        <v>257</v>
      </c>
      <c r="K56" s="71"/>
      <c r="M56" s="73"/>
    </row>
    <row r="57" spans="1:13" s="72" customFormat="1" ht="39" customHeight="1" x14ac:dyDescent="0.2">
      <c r="A57" s="20">
        <v>44</v>
      </c>
      <c r="B57" s="118" t="s">
        <v>261</v>
      </c>
      <c r="C57" s="119">
        <v>45846</v>
      </c>
      <c r="D57" s="123" t="s">
        <v>183</v>
      </c>
      <c r="E57" s="120" t="s">
        <v>262</v>
      </c>
      <c r="F57" s="68" t="s">
        <v>258</v>
      </c>
      <c r="G57" s="68" t="s">
        <v>77</v>
      </c>
      <c r="H57" s="118">
        <v>64</v>
      </c>
      <c r="I57" s="121">
        <v>45841</v>
      </c>
      <c r="J57" s="107" t="s">
        <v>259</v>
      </c>
      <c r="K57" s="71"/>
      <c r="M57" s="73"/>
    </row>
    <row r="58" spans="1:13" s="125" customFormat="1" ht="45" x14ac:dyDescent="0.25">
      <c r="A58" s="20">
        <v>45</v>
      </c>
      <c r="B58" s="75" t="s">
        <v>268</v>
      </c>
      <c r="C58" s="124">
        <v>45988</v>
      </c>
      <c r="D58" s="75" t="s">
        <v>87</v>
      </c>
      <c r="E58" s="75" t="s">
        <v>88</v>
      </c>
      <c r="F58" s="75" t="s">
        <v>269</v>
      </c>
      <c r="G58" s="75" t="s">
        <v>86</v>
      </c>
      <c r="H58" s="75">
        <v>90</v>
      </c>
      <c r="I58" s="124">
        <v>45974</v>
      </c>
      <c r="J58" s="75" t="s">
        <v>270</v>
      </c>
      <c r="K58" s="71"/>
      <c r="M58" s="71"/>
    </row>
    <row r="59" spans="1:13" ht="19.5" customHeight="1" x14ac:dyDescent="0.25">
      <c r="A59" s="44"/>
      <c r="B59" s="102"/>
      <c r="C59" s="58"/>
      <c r="D59" s="114"/>
      <c r="E59" s="115"/>
      <c r="F59" s="84"/>
      <c r="G59" s="84"/>
      <c r="H59" s="60">
        <f>SUM(H14:H58)</f>
        <v>8550</v>
      </c>
      <c r="I59" s="103"/>
      <c r="J59" s="104"/>
    </row>
    <row r="60" spans="1:13" s="72" customFormat="1" x14ac:dyDescent="0.25">
      <c r="A60" s="142" t="s">
        <v>31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M60" s="73"/>
    </row>
    <row r="61" spans="1:13" s="72" customFormat="1" ht="14.25" customHeight="1" x14ac:dyDescent="0.25">
      <c r="A61" s="41"/>
      <c r="B61" s="47"/>
      <c r="C61" s="48"/>
      <c r="D61" s="1"/>
      <c r="E61" s="1"/>
      <c r="F61" s="49"/>
      <c r="G61" s="49"/>
      <c r="H61" s="6"/>
      <c r="I61" s="5"/>
      <c r="J61" s="17"/>
      <c r="K61" s="4"/>
      <c r="M61" s="73"/>
    </row>
    <row r="62" spans="1:13" s="72" customFormat="1" ht="39.75" customHeight="1" x14ac:dyDescent="0.25">
      <c r="A62" s="20">
        <v>46</v>
      </c>
      <c r="B62" s="66" t="s">
        <v>170</v>
      </c>
      <c r="C62" s="50"/>
      <c r="D62" s="33" t="s">
        <v>78</v>
      </c>
      <c r="E62" s="33" t="s">
        <v>32</v>
      </c>
      <c r="F62" s="28" t="s">
        <v>125</v>
      </c>
      <c r="G62" s="28" t="s">
        <v>171</v>
      </c>
      <c r="H62" s="29">
        <v>67</v>
      </c>
      <c r="I62" s="30">
        <v>45289</v>
      </c>
      <c r="J62" s="20" t="s">
        <v>215</v>
      </c>
      <c r="K62" s="4"/>
      <c r="M62" s="73"/>
    </row>
    <row r="63" spans="1:13" ht="33.75" customHeight="1" x14ac:dyDescent="0.25">
      <c r="A63" s="34">
        <v>47</v>
      </c>
      <c r="B63" s="40" t="s">
        <v>85</v>
      </c>
      <c r="C63" s="26">
        <v>44894</v>
      </c>
      <c r="D63" s="33" t="s">
        <v>78</v>
      </c>
      <c r="E63" s="52" t="s">
        <v>126</v>
      </c>
      <c r="F63" s="63" t="s">
        <v>75</v>
      </c>
      <c r="G63" s="63" t="s">
        <v>76</v>
      </c>
      <c r="H63" s="67">
        <v>8</v>
      </c>
      <c r="I63" s="31">
        <v>44887</v>
      </c>
      <c r="J63" s="20" t="s">
        <v>90</v>
      </c>
    </row>
    <row r="64" spans="1:13" ht="25.5" customHeight="1" x14ac:dyDescent="0.2">
      <c r="A64" s="20">
        <v>48</v>
      </c>
      <c r="B64" s="40" t="s">
        <v>112</v>
      </c>
      <c r="C64" s="26">
        <v>27</v>
      </c>
      <c r="D64" s="33" t="s">
        <v>78</v>
      </c>
      <c r="E64" s="57" t="s">
        <v>127</v>
      </c>
      <c r="F64" s="53" t="s">
        <v>111</v>
      </c>
      <c r="G64" s="51" t="s">
        <v>110</v>
      </c>
      <c r="H64" s="54">
        <v>362</v>
      </c>
      <c r="I64" s="31">
        <v>44917</v>
      </c>
      <c r="J64" s="20" t="s">
        <v>79</v>
      </c>
    </row>
    <row r="65" spans="1:10" ht="27.75" customHeight="1" x14ac:dyDescent="0.2">
      <c r="A65" s="34">
        <v>49</v>
      </c>
      <c r="B65" s="40"/>
      <c r="C65" s="26"/>
      <c r="D65" s="33" t="s">
        <v>78</v>
      </c>
      <c r="E65" s="52" t="s">
        <v>191</v>
      </c>
      <c r="F65" s="44" t="s">
        <v>33</v>
      </c>
      <c r="G65" s="53" t="s">
        <v>34</v>
      </c>
      <c r="H65" s="54">
        <v>192</v>
      </c>
      <c r="I65" s="31">
        <v>45261</v>
      </c>
      <c r="J65" s="28" t="s">
        <v>169</v>
      </c>
    </row>
    <row r="66" spans="1:10" ht="22.5" x14ac:dyDescent="0.2">
      <c r="A66" s="20">
        <v>50</v>
      </c>
      <c r="B66" s="40" t="s">
        <v>63</v>
      </c>
      <c r="C66" s="26">
        <v>43460</v>
      </c>
      <c r="D66" s="33" t="s">
        <v>78</v>
      </c>
      <c r="E66" s="33" t="s">
        <v>91</v>
      </c>
      <c r="F66" s="53" t="s">
        <v>125</v>
      </c>
      <c r="G66" s="53" t="s">
        <v>64</v>
      </c>
      <c r="H66" s="29">
        <v>301</v>
      </c>
      <c r="I66" s="31">
        <v>44554</v>
      </c>
      <c r="J66" s="28" t="s">
        <v>65</v>
      </c>
    </row>
    <row r="67" spans="1:10" ht="14.25" customHeight="1" x14ac:dyDescent="0.2">
      <c r="A67" s="44"/>
      <c r="B67" s="42"/>
      <c r="C67" s="58"/>
      <c r="D67" s="41"/>
      <c r="E67" s="7"/>
      <c r="F67" s="59"/>
      <c r="G67" s="59"/>
      <c r="H67" s="60">
        <f>SUM(H62:H66)</f>
        <v>930</v>
      </c>
      <c r="I67" s="44"/>
      <c r="J67" s="46"/>
    </row>
    <row r="68" spans="1:10" ht="20.25" customHeight="1" x14ac:dyDescent="0.2">
      <c r="A68" s="44"/>
      <c r="B68" s="42"/>
      <c r="C68" s="58"/>
      <c r="D68" s="41"/>
      <c r="E68" s="7"/>
      <c r="F68" s="59"/>
      <c r="G68" s="76" t="s">
        <v>35</v>
      </c>
      <c r="H68" s="55">
        <f>H67+H59</f>
        <v>9480</v>
      </c>
      <c r="I68" s="44"/>
      <c r="J68" s="46"/>
    </row>
    <row r="69" spans="1:10" s="116" customFormat="1" x14ac:dyDescent="0.25">
      <c r="A69" s="4" t="s">
        <v>273</v>
      </c>
      <c r="B69" s="2"/>
      <c r="C69" s="3"/>
      <c r="D69" s="4"/>
      <c r="E69" s="4"/>
      <c r="F69" s="4"/>
      <c r="G69" s="4"/>
      <c r="H69" s="117"/>
      <c r="I69" s="56"/>
      <c r="J69" s="4"/>
    </row>
    <row r="70" spans="1:10" s="116" customFormat="1" x14ac:dyDescent="0.25">
      <c r="A70" s="129" t="s">
        <v>274</v>
      </c>
      <c r="B70" s="129"/>
      <c r="C70" s="129"/>
      <c r="D70" s="129"/>
      <c r="E70" s="129"/>
      <c r="F70" s="129"/>
      <c r="G70" s="129"/>
      <c r="H70" s="129"/>
      <c r="I70" s="129"/>
      <c r="J70" s="129"/>
    </row>
    <row r="71" spans="1:10" ht="21" customHeight="1" x14ac:dyDescent="0.25">
      <c r="A71" s="90"/>
      <c r="B71" s="3"/>
      <c r="D71" s="3"/>
      <c r="E71" s="3"/>
      <c r="F71" s="3"/>
      <c r="G71" s="3"/>
      <c r="H71" s="90"/>
      <c r="I71" s="90"/>
      <c r="J71" s="90"/>
    </row>
    <row r="72" spans="1:10" x14ac:dyDescent="0.25">
      <c r="A72" s="41"/>
      <c r="B72" s="42"/>
      <c r="C72" s="43"/>
      <c r="D72" s="41"/>
      <c r="E72" s="41"/>
      <c r="F72" s="44"/>
      <c r="G72" s="44"/>
      <c r="H72" s="45"/>
      <c r="I72" s="44"/>
      <c r="J72" s="46"/>
    </row>
    <row r="74" spans="1:10" ht="21" customHeight="1" x14ac:dyDescent="0.25"/>
    <row r="75" spans="1:10" ht="21.75" customHeight="1" x14ac:dyDescent="0.25"/>
    <row r="76" spans="1:10" ht="26.25" customHeight="1" x14ac:dyDescent="0.25"/>
    <row r="77" spans="1:10" ht="2.25" customHeight="1" x14ac:dyDescent="0.25"/>
  </sheetData>
  <mergeCells count="10">
    <mergeCell ref="A70:J70"/>
    <mergeCell ref="A11:A12"/>
    <mergeCell ref="C11:C12"/>
    <mergeCell ref="D11:D12"/>
    <mergeCell ref="E11:E12"/>
    <mergeCell ref="F11:G11"/>
    <mergeCell ref="H11:H12"/>
    <mergeCell ref="I11:I12"/>
    <mergeCell ref="J11:J12"/>
    <mergeCell ref="A60:K60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verticalDpi="0" r:id="rId1"/>
  <rowBreaks count="2" manualBreakCount="2">
    <brk id="22" max="12" man="1"/>
    <brk id="4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01.01.2026</vt:lpstr>
      <vt:lpstr>Лист1</vt:lpstr>
      <vt:lpstr>'01.01.2026'!Заголовки_для_печати</vt:lpstr>
      <vt:lpstr>'01.01.2026'!Область_печати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2026-03-26T00:57:17Z</dcterms:modified>
</cp:coreProperties>
</file>